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C:\Users\psemaan\Downloads\"/>
    </mc:Choice>
  </mc:AlternateContent>
  <xr:revisionPtr revIDLastSave="0" documentId="13_ncr:1_{748484B1-9A32-47A9-ABD6-443C33F19B6C}" xr6:coauthVersionLast="47" xr6:coauthVersionMax="47" xr10:uidLastSave="{00000000-0000-0000-0000-000000000000}"/>
  <bookViews>
    <workbookView xWindow="4125" yWindow="3885" windowWidth="21600" windowHeight="11145" tabRatio="936" xr2:uid="{00000000-000D-0000-FFFF-FFFF00000000}"/>
  </bookViews>
  <sheets>
    <sheet name="Cover" sheetId="131" r:id="rId1"/>
    <sheet name="Attestation" sheetId="157" r:id="rId2"/>
    <sheet name="ToC" sheetId="88" r:id="rId3"/>
    <sheet name="10.00" sheetId="153" r:id="rId4"/>
    <sheet name="20.00" sheetId="133" r:id="rId5"/>
    <sheet name="30.00" sheetId="134" r:id="rId6"/>
    <sheet name="40.00" sheetId="135" r:id="rId7"/>
    <sheet name="40.05" sheetId="155" r:id="rId8"/>
    <sheet name="40.11" sheetId="140" r:id="rId9"/>
    <sheet name="40.21" sheetId="142" r:id="rId10"/>
    <sheet name="40.40" sheetId="144" r:id="rId11"/>
    <sheet name="50.00" sheetId="154" r:id="rId12"/>
    <sheet name="60.00" sheetId="146" r:id="rId13"/>
    <sheet name="60.05" sheetId="156" r:id="rId14"/>
    <sheet name="60.20" sheetId="147" r:id="rId15"/>
    <sheet name="60.30" sheetId="148" r:id="rId16"/>
    <sheet name="60.40" sheetId="149" r:id="rId17"/>
    <sheet name="60.50" sheetId="150" r:id="rId18"/>
    <sheet name="70.00" sheetId="151"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a">#N/A</definedName>
    <definedName name="\b">#N/A</definedName>
    <definedName name="\c">#N/A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p">#N/A</definedName>
    <definedName name="\Q" localSheetId="1">[1]table!#REF!</definedName>
    <definedName name="\Q">[1]table!#REF!</definedName>
    <definedName name="\R" localSheetId="1">[1]table!#REF!</definedName>
    <definedName name="\R">[1]table!#REF!</definedName>
    <definedName name="\Z" localSheetId="1">[1]table!#REF!</definedName>
    <definedName name="\Z">[1]table!#REF!</definedName>
    <definedName name="_____________CAR1">#N/A</definedName>
    <definedName name="_____________CAR2">#N/A</definedName>
    <definedName name="_____________CAR3">#N/A</definedName>
    <definedName name="_____________CAR4">#N/A</definedName>
    <definedName name="_____________CAR5">#N/A</definedName>
    <definedName name="____________CAR1">#N/A</definedName>
    <definedName name="____________CAR2">#N/A</definedName>
    <definedName name="____________CAR3">#N/A</definedName>
    <definedName name="____________CAR4">#N/A</definedName>
    <definedName name="____________CAR5">#N/A</definedName>
    <definedName name="___________CAR1">#N/A</definedName>
    <definedName name="___________CAR2">#N/A</definedName>
    <definedName name="___________CAR3">#N/A</definedName>
    <definedName name="___________CAR4">#N/A</definedName>
    <definedName name="___________CAR5">#N/A</definedName>
    <definedName name="__________CAR1">#N/A</definedName>
    <definedName name="__________CAR2">#N/A</definedName>
    <definedName name="__________CAR3">#N/A</definedName>
    <definedName name="__________CAR4">#N/A</definedName>
    <definedName name="__________CAR5">#N/A</definedName>
    <definedName name="_________CAR1">#N/A</definedName>
    <definedName name="_________CAR2">#N/A</definedName>
    <definedName name="_________CAR3">#N/A</definedName>
    <definedName name="_________CAR4">#N/A</definedName>
    <definedName name="_________CAR5">#N/A</definedName>
    <definedName name="________CAR1">#N/A</definedName>
    <definedName name="________CAR2">#N/A</definedName>
    <definedName name="________CAR3">#N/A</definedName>
    <definedName name="________CAR4">#N/A</definedName>
    <definedName name="________CAR5">#N/A</definedName>
    <definedName name="_______CAR1">#N/A</definedName>
    <definedName name="_______CAR2">#N/A</definedName>
    <definedName name="_______CAR3">#N/A</definedName>
    <definedName name="_______CAR4">#N/A</definedName>
    <definedName name="_______CAR5">#N/A</definedName>
    <definedName name="______CAR1">#N/A</definedName>
    <definedName name="______CAR2">#N/A</definedName>
    <definedName name="______CAR3">#N/A</definedName>
    <definedName name="______CAR4">#N/A</definedName>
    <definedName name="______CAR5">#N/A</definedName>
    <definedName name="_____CAR1">#N/A</definedName>
    <definedName name="_____CAR2">#N/A</definedName>
    <definedName name="_____CAR3">#N/A</definedName>
    <definedName name="_____CAR4">#N/A</definedName>
    <definedName name="_____CAR5">#N/A</definedName>
    <definedName name="____CAR1">#N/A</definedName>
    <definedName name="____CAR2">#N/A</definedName>
    <definedName name="____CAR3">#N/A</definedName>
    <definedName name="____CAR4">#N/A</definedName>
    <definedName name="____CAR5">#N/A</definedName>
    <definedName name="___CAR1">#N/A</definedName>
    <definedName name="___CAR2">#N/A</definedName>
    <definedName name="___CAR3">#N/A</definedName>
    <definedName name="___CAR4">#N/A</definedName>
    <definedName name="___CAR5">#N/A</definedName>
    <definedName name="___PG94040" localSheetId="1">#REF!</definedName>
    <definedName name="___PG94040">#REF!</definedName>
    <definedName name="___PG940400">#REF!</definedName>
    <definedName name="__CAR1">#N/A</definedName>
    <definedName name="__CAR2">#N/A</definedName>
    <definedName name="__CAR3">#N/A</definedName>
    <definedName name="__CAR4">#N/A</definedName>
    <definedName name="__CAR5">#N/A</definedName>
    <definedName name="_1" hidden="1">#REF!</definedName>
    <definedName name="_CAR1">#N/A</definedName>
    <definedName name="_CAR2">#N/A</definedName>
    <definedName name="_CAR3">#N/A</definedName>
    <definedName name="_CAR4">#N/A</definedName>
    <definedName name="_CAR5">#N/A</definedName>
    <definedName name="_DATE">#N/A</definedName>
    <definedName name="_Fil" hidden="1">#REF!</definedName>
    <definedName name="_Fill" localSheetId="4" hidden="1">#REF!</definedName>
    <definedName name="_Fill" localSheetId="5" hidden="1">#REF!</definedName>
    <definedName name="_Fill" localSheetId="7" hidden="1">#REF!</definedName>
    <definedName name="_Fill" localSheetId="8" hidden="1">#REF!</definedName>
    <definedName name="_Fill" localSheetId="9" hidden="1">#REF!</definedName>
    <definedName name="_Fill" localSheetId="12" hidden="1">#REF!</definedName>
    <definedName name="_Fill" localSheetId="15" hidden="1">#REF!</definedName>
    <definedName name="_Fill" localSheetId="1" hidden="1">#REF!</definedName>
    <definedName name="_Fill" localSheetId="0" hidden="1">#REF!</definedName>
    <definedName name="_Fill" hidden="1">#REF!</definedName>
    <definedName name="_Filll" hidden="1">#REF!</definedName>
    <definedName name="_FOOTER">#N/A</definedName>
    <definedName name="_Key1" localSheetId="4" hidden="1">#REF!</definedName>
    <definedName name="_Key1" localSheetId="5" hidden="1">#REF!</definedName>
    <definedName name="_Key1" localSheetId="7" hidden="1">#REF!</definedName>
    <definedName name="_Key1" localSheetId="8" hidden="1">#REF!</definedName>
    <definedName name="_Key1" localSheetId="9" hidden="1">#REF!</definedName>
    <definedName name="_Key1" localSheetId="15" hidden="1">#REF!</definedName>
    <definedName name="_Key1" localSheetId="1" hidden="1">#REF!</definedName>
    <definedName name="_Key1" localSheetId="0" hidden="1">#REF!</definedName>
    <definedName name="_Key1" hidden="1">#REF!</definedName>
    <definedName name="_key2" hidden="1">#REF!</definedName>
    <definedName name="_keys" localSheetId="7" hidden="1">#REF!</definedName>
    <definedName name="_keys" localSheetId="8" hidden="1">#REF!</definedName>
    <definedName name="_keys" localSheetId="9" hidden="1">#REF!</definedName>
    <definedName name="_keys" localSheetId="1" hidden="1">#REF!</definedName>
    <definedName name="_keys" localSheetId="0" hidden="1">#REF!</definedName>
    <definedName name="_keys" hidden="1">#REF!</definedName>
    <definedName name="_NAME">#N/A</definedName>
    <definedName name="_Order1" hidden="1">255</definedName>
    <definedName name="_Order2" localSheetId="5" hidden="1">0</definedName>
    <definedName name="_Order2" localSheetId="12" hidden="1">255</definedName>
    <definedName name="_Order2" localSheetId="15" hidden="1">255</definedName>
    <definedName name="_Order2" localSheetId="1" hidden="1">0</definedName>
    <definedName name="_Order2" hidden="1">0</definedName>
    <definedName name="_Parse_In" localSheetId="4" hidden="1">#REF!</definedName>
    <definedName name="_Parse_In" localSheetId="5" hidden="1">#REF!</definedName>
    <definedName name="_Parse_In" localSheetId="7" hidden="1">#REF!</definedName>
    <definedName name="_Parse_In" localSheetId="8" hidden="1">#REF!</definedName>
    <definedName name="_Parse_In" localSheetId="9" hidden="1">#REF!</definedName>
    <definedName name="_Parse_In" localSheetId="15" hidden="1">#REF!</definedName>
    <definedName name="_Parse_In" localSheetId="1" hidden="1">#REF!</definedName>
    <definedName name="_Parse_In" localSheetId="0" hidden="1">#REF!</definedName>
    <definedName name="_Parse_In" hidden="1">#REF!</definedName>
    <definedName name="_Parse_In2" hidden="1">#REF!</definedName>
    <definedName name="_Sort" localSheetId="4" hidden="1">#REF!</definedName>
    <definedName name="_Sort" localSheetId="7" hidden="1">#REF!</definedName>
    <definedName name="_Sort" localSheetId="8" hidden="1">#REF!</definedName>
    <definedName name="_Sort" localSheetId="9" hidden="1">#REF!</definedName>
    <definedName name="_Sort" localSheetId="15" hidden="1">#REF!</definedName>
    <definedName name="_Sort" localSheetId="1" hidden="1">#REF!</definedName>
    <definedName name="_Sort" localSheetId="0" hidden="1">#REF!</definedName>
    <definedName name="_Sort" hidden="1">#REF!</definedName>
    <definedName name="_Sort2" hidden="1">#REF!</definedName>
    <definedName name="a">#REF!</definedName>
    <definedName name="abd">'[2]Matrix (all or red_int) Test #1'!#REF!</definedName>
    <definedName name="ads">'[2]Matrix (all or red_int) Test #1'!#REF!</definedName>
    <definedName name="ALL_PAGES">'[3]GWL CANADA:CIINP'!$A$1:$I$24</definedName>
    <definedName name="angie">#N/A</definedName>
    <definedName name="anscount" hidden="1">1</definedName>
    <definedName name="asd">#REF!</definedName>
    <definedName name="asdf">#REF!</definedName>
    <definedName name="Asset" localSheetId="1">#REF!</definedName>
    <definedName name="Asset">'[4]Matrix - Canada'!$M$20</definedName>
    <definedName name="Asset2">'[2]Matrix (all or red_int) Test #1'!#REF!</definedName>
    <definedName name="AssetNP" localSheetId="1">#REF!</definedName>
    <definedName name="AssetNP">'[4]Matrix - Canada'!$AC$20</definedName>
    <definedName name="C_1_Ci" localSheetId="1">'[5]50010'!#REF!</definedName>
    <definedName name="C_1_Ci">'[5]50010'!#REF!</definedName>
    <definedName name="C_1_Cii" localSheetId="1">'[5]50010'!#REF!</definedName>
    <definedName name="C_1_Cii">'[5]50010'!#REF!</definedName>
    <definedName name="Capital_Subs" localSheetId="1">#REF!</definedName>
    <definedName name="Capital_Subs">#REF!</definedName>
    <definedName name="CAR3_1_3">#N/A</definedName>
    <definedName name="CAR3_2_3">#N/A</definedName>
    <definedName name="CAR3_3_3">#N/A</definedName>
    <definedName name="CAR4APPI">#N/A</definedName>
    <definedName name="CAR4APPII">#N/A</definedName>
    <definedName name="CAR4APPIII">#N/A</definedName>
    <definedName name="CAR4APPIV">#N/A</definedName>
    <definedName name="Claim" localSheetId="1">#REF!</definedName>
    <definedName name="Claim">'[4]Matrix - Canada'!$M$15</definedName>
    <definedName name="ClaimNP" localSheetId="1">#REF!</definedName>
    <definedName name="ClaimNP">'[4]Matrix - Canada'!$AC$15</definedName>
    <definedName name="Company_Name" localSheetId="1">#REF!</definedName>
    <definedName name="Company_Name">#REF!</definedName>
    <definedName name="COVER">#N/A</definedName>
    <definedName name="D2040010121">#REF!</definedName>
    <definedName name="data">[6]data!$A$2:$D$466</definedName>
    <definedName name="dataAMF">[6]dataAMF!$A$2:$D$93</definedName>
    <definedName name="DataMR">#REF!</definedName>
    <definedName name="DataRange">#REF!</definedName>
    <definedName name="DataRange2">#REF!</definedName>
    <definedName name="Date" localSheetId="1">#REF!</definedName>
    <definedName name="Date">#REF!</definedName>
    <definedName name="Derivatives" localSheetId="1">#REF!</definedName>
    <definedName name="Derivatives">#REF!</definedName>
    <definedName name="DPA_22222222">#REF!</definedName>
    <definedName name="ExpenseNP" localSheetId="1">#REF!</definedName>
    <definedName name="ExpenseNP">'[4]Matrix - Canada'!$AC$19</definedName>
    <definedName name="f" localSheetId="4" hidden="1">#REF!</definedName>
    <definedName name="f" localSheetId="7" hidden="1">#REF!</definedName>
    <definedName name="f" localSheetId="8" hidden="1">#REF!</definedName>
    <definedName name="f" localSheetId="9" hidden="1">#REF!</definedName>
    <definedName name="f" localSheetId="15" hidden="1">#REF!</definedName>
    <definedName name="f" localSheetId="1" hidden="1">#REF!</definedName>
    <definedName name="f" localSheetId="0" hidden="1">#REF!</definedName>
    <definedName name="f" hidden="1">#REF!</definedName>
    <definedName name="f_2" hidden="1">#REF!</definedName>
    <definedName name="fffff" localSheetId="4" hidden="1">#REF!</definedName>
    <definedName name="fffff" localSheetId="7" hidden="1">#REF!</definedName>
    <definedName name="fffff" localSheetId="8" hidden="1">#REF!</definedName>
    <definedName name="fffff" localSheetId="9" hidden="1">#REF!</definedName>
    <definedName name="fffff" localSheetId="15" hidden="1">#REF!</definedName>
    <definedName name="fffff" localSheetId="1" hidden="1">#REF!</definedName>
    <definedName name="fffff" localSheetId="0" hidden="1">#REF!</definedName>
    <definedName name="fffff" hidden="1">#REF!</definedName>
    <definedName name="fffff2" hidden="1">#REF!</definedName>
    <definedName name="FICode">#REF!</definedName>
    <definedName name="FileLinks">#REF!</definedName>
    <definedName name="FT15.Areas">'[7]FT15.Tables'!$C$21:$C$26</definedName>
    <definedName name="FT15.ICS.NLSegm">'[7]FT15.Tables'!$C$104:$C$110</definedName>
    <definedName name="FT15.IndexSheet">'[7]FT15.Index'!$A$1</definedName>
    <definedName name="FT15.LSegm">'[7]FT15.Tables'!$C$66:$C$81</definedName>
    <definedName name="FT15.ReportingPhases">'[7]FT15.Tables'!$C$10:$C$12</definedName>
    <definedName name="FT15.ReportingUnits">'[7]FT15.Tables'!$C$4:$C$7</definedName>
    <definedName name="FT15.SpecificCurrencies">'[7]FT15.Tables'!$C$29:$C$63</definedName>
    <definedName name="helen">#N/A</definedName>
    <definedName name="hj">'[2]Matrix (all or red_int) Test #1'!#REF!</definedName>
    <definedName name="ICS.Market.Corr">'[7]ICS.Market risk'!$P$12:$V$18</definedName>
    <definedName name="Insurer" localSheetId="1">#REF!</definedName>
    <definedName name="Insurer">#REF!</definedName>
    <definedName name="karen">#N/A</definedName>
    <definedName name="Lapse_Risk_A" localSheetId="1">#REF!</definedName>
    <definedName name="Lapse_Risk_A">#REF!</definedName>
    <definedName name="Lapse_Risk_B" localSheetId="1">#REF!</definedName>
    <definedName name="Lapse_Risk_B">#REF!</definedName>
    <definedName name="Lapse_Risk_C" localSheetId="1">#REF!</definedName>
    <definedName name="Lapse_Risk_C">#REF!</definedName>
    <definedName name="Lapse_Risk_D">#REF!</definedName>
    <definedName name="LapseSupport" localSheetId="1">#REF!</definedName>
    <definedName name="LapseSupport">'[4]Matrix - Canada'!$M$18</definedName>
    <definedName name="LapseSupportNP" localSheetId="1">#REF!</definedName>
    <definedName name="LapseSupportNP">'[4]Matrix - Canada'!$AC$18</definedName>
    <definedName name="line_A_2B" localSheetId="1">'[5]25010'!#REF!</definedName>
    <definedName name="line_A_2B">'[5]25010'!#REF!</definedName>
    <definedName name="line_B_2B" localSheetId="1">'[5]25010'!#REF!</definedName>
    <definedName name="line_B_2B">'[5]25010'!#REF!</definedName>
    <definedName name="line_C_2B" localSheetId="1">'[5]25010'!#REF!</definedName>
    <definedName name="line_C_2B">'[5]25010'!#REF!</definedName>
    <definedName name="line_D_2B" localSheetId="1">'[5]25010'!#REF!</definedName>
    <definedName name="line_D_2B">'[5]25010'!#REF!</definedName>
    <definedName name="line_E_2B">'[5]25010'!#REF!</definedName>
    <definedName name="line_F_2B">'[5]25010'!#REF!</definedName>
    <definedName name="line_G_2B">'[5]25010'!#REF!</definedName>
    <definedName name="line_L">'[5]25010'!#REF!</definedName>
    <definedName name="line_M">'[8]20.020'!#REF!</definedName>
    <definedName name="line_p">'[5]25010'!#REF!</definedName>
    <definedName name="line_U">'[8]20.020'!#REF!</definedName>
    <definedName name="line_V">'[8]20.020'!#REF!</definedName>
    <definedName name="LongevityNP" localSheetId="1">#REF!</definedName>
    <definedName name="LongevityNP">'[4]Matrix - Canada'!$AC$14</definedName>
    <definedName name="LYTB" localSheetId="1">'[9]Carry Forward'!#REF!</definedName>
    <definedName name="LYTB">'[9]Carry Forward'!#REF!</definedName>
    <definedName name="MODEL">'[9]Cover page:95000A'!$A$1:$V$242</definedName>
    <definedName name="morb_index" localSheetId="1">MATCH([10]!morb_req_comp,#REF!,1)</definedName>
    <definedName name="morb_index">MATCH([10]!morb_req_comp,#REF!,1)</definedName>
    <definedName name="morb_req_comp" localSheetId="1">#REF!</definedName>
    <definedName name="morb_req_comp">#REF!</definedName>
    <definedName name="mort_index" localSheetId="1">MATCH([10]!mort_req_comp,#REF!,1)</definedName>
    <definedName name="mort_index">MATCH([10]!mort_req_comp,#REF!,1)</definedName>
    <definedName name="mort_req_comp" localSheetId="1">#REF!+#REF!</definedName>
    <definedName name="mort_req_comp">#REF!+#REF!</definedName>
    <definedName name="MortalityNP" localSheetId="1">#REF!</definedName>
    <definedName name="MortalityNP">'[4]Matrix - Canada'!$AC$13</definedName>
    <definedName name="nancy" localSheetId="1">MATCH([10]!mort_req_comp,#REF!,1)</definedName>
    <definedName name="nancy">MATCH([10]!mort_req_comp,#REF!,1)</definedName>
    <definedName name="NewLinks" localSheetId="1">#REF!</definedName>
    <definedName name="NewLinks">#REF!</definedName>
    <definedName name="NonLapseSupport" localSheetId="1">#REF!</definedName>
    <definedName name="NonLapseSupport">'[4]Matrix - Canada'!$M$17</definedName>
    <definedName name="NonLapseSupportNP" localSheetId="1">#REF!</definedName>
    <definedName name="NonLapseSupportNP">'[4]Matrix - Canada'!$AC$17</definedName>
    <definedName name="PAGE1000" localSheetId="1">#REF!</definedName>
    <definedName name="PAGE1000">#REF!</definedName>
    <definedName name="PAGE1001" localSheetId="1">'[11]10001'!#REF!</definedName>
    <definedName name="PAGE1001">'[11]10001'!#REF!</definedName>
    <definedName name="PAGE1002" localSheetId="1">'[12]1002'!#REF!</definedName>
    <definedName name="PAGE1002">'[12]1002'!#REF!</definedName>
    <definedName name="PAGE1010">'[13]10010'!#REF!</definedName>
    <definedName name="PAGE1020" localSheetId="1">#REF!</definedName>
    <definedName name="PAGE1020">#REF!</definedName>
    <definedName name="PAGE1030" localSheetId="1">#REF!</definedName>
    <definedName name="PAGE1030">#REF!</definedName>
    <definedName name="PAGE1040" localSheetId="1">#REF!</definedName>
    <definedName name="PAGE1040">#REF!</definedName>
    <definedName name="PAGE1070">#REF!</definedName>
    <definedName name="PAGE1081">#REF!</definedName>
    <definedName name="PAGE2045" localSheetId="1">'[14]20046'!#REF!</definedName>
    <definedName name="PAGE2045">'[14]20046'!#REF!</definedName>
    <definedName name="PAGE2050" localSheetId="1">#REF!</definedName>
    <definedName name="PAGE2050">#REF!</definedName>
    <definedName name="PAGE2056" localSheetId="1">#REF!</definedName>
    <definedName name="PAGE2056">#REF!</definedName>
    <definedName name="PAGE2071" localSheetId="1">#REF!</definedName>
    <definedName name="PAGE2071">#REF!</definedName>
    <definedName name="PAGE3050">#REF!</definedName>
    <definedName name="PAGE4011">#REF!</definedName>
    <definedName name="PAGE4030">#REF!</definedName>
    <definedName name="PAGE4040">#REF!</definedName>
    <definedName name="PAGE4041">#REF!</definedName>
    <definedName name="PAGE4042">#REF!</definedName>
    <definedName name="PAGE4043">#REF!</definedName>
    <definedName name="PAGE4044">#REF!</definedName>
    <definedName name="PAGE5041">#REF!</definedName>
    <definedName name="PAGE5051">#REF!</definedName>
    <definedName name="PAGE5053">#REF!</definedName>
    <definedName name="PAGE5060">#REF!</definedName>
    <definedName name="PAGE5061">#REF!</definedName>
    <definedName name="PAGE5062">#REF!</definedName>
    <definedName name="PAGE5063">#REF!</definedName>
    <definedName name="PAGE5064">#REF!</definedName>
    <definedName name="PAGE5065">#REF!</definedName>
    <definedName name="PAGE5066">#REF!</definedName>
    <definedName name="PAGE5067">#REF!</definedName>
    <definedName name="PAGE5071">#REF!</definedName>
    <definedName name="PAGE6010">#REF!</definedName>
    <definedName name="PAGE6020">#REF!</definedName>
    <definedName name="PAGE6021">#REF!</definedName>
    <definedName name="PAGE6030">#REF!</definedName>
    <definedName name="PAGE7001">#REF!</definedName>
    <definedName name="PAGE7002">#REF!</definedName>
    <definedName name="PAGE7003">#REF!</definedName>
    <definedName name="PAGE7004">#REF!</definedName>
    <definedName name="PAGE7005">#REF!</definedName>
    <definedName name="PAGE7006">#REF!</definedName>
    <definedName name="PAGE7007">#REF!</definedName>
    <definedName name="PAGE7010">#REF!</definedName>
    <definedName name="PAGE7011">#REF!</definedName>
    <definedName name="PAGE7012">#REF!</definedName>
    <definedName name="PAGE7013">#REF!</definedName>
    <definedName name="PAGE7020">#REF!</definedName>
    <definedName name="PAGE7021">#REF!</definedName>
    <definedName name="PAGE7022">#REF!</definedName>
    <definedName name="PAGE7023">#REF!</definedName>
    <definedName name="PAGE7024">#REF!</definedName>
    <definedName name="PAGE7030">#REF!</definedName>
    <definedName name="PAGE7031">#REF!</definedName>
    <definedName name="PAGE7032">#REF!</definedName>
    <definedName name="PAGE7035">#REF!</definedName>
    <definedName name="PAGE7036">#REF!</definedName>
    <definedName name="PAGE7037">#REF!</definedName>
    <definedName name="PAGE7038">#REF!</definedName>
    <definedName name="PAGE7039">#REF!</definedName>
    <definedName name="PAGE7050">#REF!</definedName>
    <definedName name="PAGE7060">#REF!</definedName>
    <definedName name="PAGES">'[9]Cover page:87080'!$A$1</definedName>
    <definedName name="PrincipalLossAbsorbency" localSheetId="1">#REF!</definedName>
    <definedName name="PrincipalLossAbsorbency">#REF!</definedName>
    <definedName name="PriorLinks" localSheetId="1">#REF!</definedName>
    <definedName name="PriorLinks">#REF!</definedName>
    <definedName name="Quarter">[15]Input!$B$2</definedName>
    <definedName name="Ratio_and_ACM_Calculation">'[16]1 Ratio and ACM Cal''n'!$A$1</definedName>
    <definedName name="renee">#N/A</definedName>
    <definedName name="RetrieveDate" localSheetId="1">#REF!</definedName>
    <definedName name="RetrieveDate">#REF!</definedName>
    <definedName name="RF20200101" localSheetId="1">[17]LIABILITIES!#REF!</definedName>
    <definedName name="RF20200101">[17]LIABILITIES!#REF!</definedName>
    <definedName name="RF20200103">[17]LIABILITIES!#REF!</definedName>
    <definedName name="RF20200201">[17]LIABILITIES!#REF!</definedName>
    <definedName name="RF20200203">[17]LIABILITIES!#REF!</definedName>
    <definedName name="RF20200301">[17]LIABILITIES!#REF!</definedName>
    <definedName name="RF20200303">[17]LIABILITIES!#REF!</definedName>
    <definedName name="RF20200401">[17]LIABILITIES!#REF!</definedName>
    <definedName name="RF20200403">[17]LIABILITIES!#REF!</definedName>
    <definedName name="RF20200501">[17]LIABILITIES!#REF!</definedName>
    <definedName name="RF20200503">[17]LIABILITIES!#REF!</definedName>
    <definedName name="RF20200601">[17]LIABILITIES!#REF!</definedName>
    <definedName name="RF20200603">[17]LIABILITIES!#REF!</definedName>
    <definedName name="RF20200701">[17]LIABILITIES!#REF!</definedName>
    <definedName name="RF20200703">[17]LIABILITIES!#REF!</definedName>
    <definedName name="RF20200801">[17]LIABILITIES!#REF!</definedName>
    <definedName name="RF20200803">[17]LIABILITIES!#REF!</definedName>
    <definedName name="RF20200901">[17]LIABILITIES!#REF!</definedName>
    <definedName name="RF20200903">[17]LIABILITIES!#REF!</definedName>
    <definedName name="RF20201001">[17]LIABILITIES!#REF!</definedName>
    <definedName name="RF20201003">[17]LIABILITIES!#REF!</definedName>
    <definedName name="RF20201101">[17]LIABILITIES!#REF!</definedName>
    <definedName name="RF20201103">[17]LIABILITIES!#REF!</definedName>
    <definedName name="RF20201201">[17]LIABILITIES!#REF!</definedName>
    <definedName name="RF20201203">[17]LIABILITIES!#REF!</definedName>
    <definedName name="RF20201301">[17]LIABILITIES!#REF!</definedName>
    <definedName name="RF20201303">[17]LIABILITIES!#REF!</definedName>
    <definedName name="RF20201401">[17]LIABILITIES!#REF!</definedName>
    <definedName name="RF20201403">[17]LIABILITIES!#REF!</definedName>
    <definedName name="RF20201501">[17]LIABILITIES!#REF!</definedName>
    <definedName name="RF20201503">[17]LIABILITIES!#REF!</definedName>
    <definedName name="RF20201601">[17]LIABILITIES!#REF!</definedName>
    <definedName name="RF20201603">[17]LIABILITIES!#REF!</definedName>
    <definedName name="RF20202101">[17]LIABILITIES!#REF!</definedName>
    <definedName name="RF20202103">[17]LIABILITIES!#REF!</definedName>
    <definedName name="RF20202801">[17]LIABILITIES!#REF!</definedName>
    <definedName name="RF20202803">[17]LIABILITIES!#REF!</definedName>
    <definedName name="RF20202901">[17]LIABILITIES!#REF!</definedName>
    <definedName name="RF20202903">[17]LIABILITIES!#REF!</definedName>
    <definedName name="RF20203001">[17]LIABILITIES!#REF!</definedName>
    <definedName name="RF20203003">[17]LIABILITIES!#REF!</definedName>
    <definedName name="RF20203101">[17]LIABILITIES!#REF!</definedName>
    <definedName name="RF20203103">[17]LIABILITIES!#REF!</definedName>
    <definedName name="RF20204001">[17]LIABILITIES!#REF!</definedName>
    <definedName name="RF20204003">[17]LIABILITIES!#REF!</definedName>
    <definedName name="RF20204101">[17]LIABILITIES!#REF!</definedName>
    <definedName name="RF20204103">[17]LIABILITIES!#REF!</definedName>
    <definedName name="RF20204201">[17]LIABILITIES!#REF!</definedName>
    <definedName name="RF20204203">[17]LIABILITIES!#REF!</definedName>
    <definedName name="RF20204301">[17]LIABILITIES!#REF!</definedName>
    <definedName name="RF20204303">[17]LIABILITIES!#REF!</definedName>
    <definedName name="RF20204401">[17]LIABILITIES!#REF!</definedName>
    <definedName name="RF20204403">[17]LIABILITIES!#REF!</definedName>
    <definedName name="RF20204501">[17]LIABILITIES!#REF!</definedName>
    <definedName name="RF20204503">[17]LIABILITIES!#REF!</definedName>
    <definedName name="RF20204901">[17]LIABILITIES!#REF!</definedName>
    <definedName name="RF20204903">[17]LIABILITIES!#REF!</definedName>
    <definedName name="RF20208901">[17]LIABILITIES!#REF!</definedName>
    <definedName name="RF20208903">[17]LIABILITIES!#REF!</definedName>
    <definedName name="sdas">#REF!</definedName>
    <definedName name="sds">#REF!</definedName>
    <definedName name="SFF" localSheetId="1">#REF!</definedName>
    <definedName name="SFF">#REF!</definedName>
    <definedName name="SourceRange">#REF!</definedName>
    <definedName name="SourceSheet">#REF!</definedName>
    <definedName name="Termination" localSheetId="1">#REF!</definedName>
    <definedName name="Termination">'[4]Matrix - Canada'!$M$16</definedName>
    <definedName name="TerminationNP" localSheetId="1">#REF!</definedName>
    <definedName name="TerminationNP">'[4]Matrix - Canada'!$AC$16</definedName>
    <definedName name="test">#REF!</definedName>
    <definedName name="TimePeriod" localSheetId="1">#REF!</definedName>
    <definedName name="TimePeriod">#REF!</definedName>
    <definedName name="US_FX">[18]Summary!$C$35</definedName>
    <definedName name="Validation" localSheetId="1">#REF!</definedName>
    <definedName name="Validation">#REF!</definedName>
    <definedName name="Version">'[7]Read-Me'!$A$1</definedName>
    <definedName name="ww">'[2]Matrix (all or red_int) Test #1'!#REF!</definedName>
    <definedName name="Year">[15]Input!$B$3</definedName>
    <definedName name="Zone_impres_MI" localSheetId="1">#REF!</definedName>
    <definedName name="Zone_impres_MI">#REF!</definedName>
  </definedNames>
  <calcPr calcId="191029"/>
  <customWorkbookViews>
    <customWorkbookView name="CGAGNON - Personal View" guid="{BD47D07B-2241-4631-8B49-2F51583989D1}" mergeInterval="0" personalView="1" maximized="1" windowWidth="1020" windowHeight="515" tabRatio="601" activeSheetId="2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5" i="150" l="1"/>
  <c r="C36" i="150" s="1"/>
  <c r="C37" i="150" s="1"/>
  <c r="C38" i="150" s="1"/>
  <c r="C39" i="150" s="1"/>
  <c r="C40" i="150" s="1"/>
  <c r="C41" i="150" s="1"/>
  <c r="C42" i="150" s="1"/>
  <c r="C43" i="150" s="1"/>
  <c r="C44" i="150" s="1"/>
  <c r="C45" i="150" s="1"/>
  <c r="C46" i="150" s="1"/>
  <c r="C47" i="150" s="1"/>
  <c r="C48" i="150" s="1"/>
  <c r="C49" i="150" s="1"/>
  <c r="C50" i="150" s="1"/>
  <c r="C51" i="150" s="1"/>
  <c r="C52" i="150" s="1"/>
  <c r="C53" i="150" s="1"/>
  <c r="C54" i="150" s="1"/>
  <c r="C55" i="150" s="1"/>
</calcChain>
</file>

<file path=xl/sharedStrings.xml><?xml version="1.0" encoding="utf-8"?>
<sst xmlns="http://schemas.openxmlformats.org/spreadsheetml/2006/main" count="1473" uniqueCount="705">
  <si>
    <t>(08)</t>
  </si>
  <si>
    <t>(06)</t>
  </si>
  <si>
    <t xml:space="preserve">Receivables:  </t>
  </si>
  <si>
    <t>(12)</t>
  </si>
  <si>
    <t>TABLE OF CONTENTS</t>
  </si>
  <si>
    <t>Insurers</t>
  </si>
  <si>
    <t>Other Investments</t>
  </si>
  <si>
    <t>Investments:</t>
  </si>
  <si>
    <t>Capital Available</t>
  </si>
  <si>
    <t>Preferred Shares</t>
  </si>
  <si>
    <t>Add:</t>
  </si>
  <si>
    <t>(01)</t>
  </si>
  <si>
    <t>(02)</t>
  </si>
  <si>
    <t>(04)</t>
  </si>
  <si>
    <t>(10)</t>
  </si>
  <si>
    <t>($000)</t>
  </si>
  <si>
    <t>Less:</t>
  </si>
  <si>
    <t>(14)</t>
  </si>
  <si>
    <t>(18)</t>
  </si>
  <si>
    <t>Other</t>
  </si>
  <si>
    <t>Aircraft</t>
  </si>
  <si>
    <t>Credit</t>
  </si>
  <si>
    <t>Credit Protection</t>
  </si>
  <si>
    <t>Fidelity</t>
  </si>
  <si>
    <t>Hail</t>
  </si>
  <si>
    <t>Legal Expense</t>
  </si>
  <si>
    <t>Liability</t>
  </si>
  <si>
    <t>Other Approved Products</t>
  </si>
  <si>
    <t>Surety</t>
  </si>
  <si>
    <t>Marine</t>
  </si>
  <si>
    <t>Accident and Sickness</t>
  </si>
  <si>
    <t/>
  </si>
  <si>
    <t>Title</t>
  </si>
  <si>
    <t xml:space="preserve">                                                                       </t>
  </si>
  <si>
    <t>Rating</t>
  </si>
  <si>
    <t>Goodwill</t>
  </si>
  <si>
    <t>Total Capital Available</t>
  </si>
  <si>
    <t>Total</t>
  </si>
  <si>
    <t>(16)</t>
  </si>
  <si>
    <t>Cash</t>
  </si>
  <si>
    <t>Investment Income Due and Accrued</t>
  </si>
  <si>
    <t>Government Grade</t>
  </si>
  <si>
    <t xml:space="preserve">   - Outstanding less than 60 days</t>
  </si>
  <si>
    <t xml:space="preserve">   - Outstanding 60 days or more</t>
  </si>
  <si>
    <t>- Unregistered</t>
  </si>
  <si>
    <t>Subsidiaries, Associates &amp; Joint Ventures (not considered capital)</t>
  </si>
  <si>
    <t>- Registered Associated</t>
  </si>
  <si>
    <t>- Registered Non-associated</t>
  </si>
  <si>
    <t>AAA</t>
  </si>
  <si>
    <t>A-1, F1, P-1, R-1 or equivalent</t>
  </si>
  <si>
    <t>A-2, F2, P-2, R-2 or equivalent</t>
  </si>
  <si>
    <t>A-3, F3, P-3, R-3 or equivalent</t>
  </si>
  <si>
    <t>All other ratings, including non-prime and B or C ratings</t>
  </si>
  <si>
    <t>AA+ to AA-</t>
  </si>
  <si>
    <t>A+ to A-</t>
  </si>
  <si>
    <t>BBB+ to BBB-</t>
  </si>
  <si>
    <t>BB+ to BB-</t>
  </si>
  <si>
    <t>B+ to B-</t>
  </si>
  <si>
    <t>AAA, AA+ to AA-, Pfd-1, P-1 or equivalent</t>
  </si>
  <si>
    <t>A+ to A-, Pfd-2, P-2 or equivalent</t>
  </si>
  <si>
    <t>BBB+ to BBB-, Pfd-3, P-3 or equivalent</t>
  </si>
  <si>
    <t>BB+ to BB-, Pfd-4, P-4 or equivalent</t>
  </si>
  <si>
    <t>B+ or lower, Pfd-5, P-5 or equivalent or unrated</t>
  </si>
  <si>
    <t>Short-Term Obligations including Commercial Paper</t>
  </si>
  <si>
    <t>Date</t>
  </si>
  <si>
    <t>Signature</t>
  </si>
  <si>
    <t>Canadian/Foreign Insurer</t>
  </si>
  <si>
    <t>Canadian Insurer</t>
  </si>
  <si>
    <t>Total Net Assets Available</t>
  </si>
  <si>
    <t>Loans: (at amortized cost)</t>
  </si>
  <si>
    <t>Total - Vested Assets</t>
  </si>
  <si>
    <t>Recoverable from registered reinsurers:</t>
  </si>
  <si>
    <t>- Registered associated</t>
  </si>
  <si>
    <t>- Registered non-associated</t>
  </si>
  <si>
    <t>Policyholders (including Agents and Brokers):</t>
  </si>
  <si>
    <t>Total Margin Required</t>
  </si>
  <si>
    <t>Foreign Insurer</t>
  </si>
  <si>
    <t>Canadian</t>
  </si>
  <si>
    <t>Foreign</t>
  </si>
  <si>
    <t>Unrated</t>
  </si>
  <si>
    <t>Capital Available:</t>
  </si>
  <si>
    <t>Assets Available:</t>
  </si>
  <si>
    <t>Capital (Margin) Required at Target:</t>
  </si>
  <si>
    <t>Insurance Risk:</t>
  </si>
  <si>
    <t>Market Risk:</t>
  </si>
  <si>
    <t>Credit Risk:</t>
  </si>
  <si>
    <t>Less:  Diversification credit</t>
  </si>
  <si>
    <t>Total Capital (Margin) Required at Target</t>
  </si>
  <si>
    <t>Total Minimum Capital (Margin) Required</t>
  </si>
  <si>
    <t>Qualifying category A common shares</t>
  </si>
  <si>
    <t>Contributed surplus</t>
  </si>
  <si>
    <t>Retained earnings</t>
  </si>
  <si>
    <t>Accumulated net after-tax fair value gains (losses) due to changes in the company's own credit risk</t>
  </si>
  <si>
    <t>Earthquake reserves</t>
  </si>
  <si>
    <t xml:space="preserve">Less: </t>
  </si>
  <si>
    <t>Earthquake EPR not used as part of financial resources to cover exposure</t>
  </si>
  <si>
    <t>Nuclear reserves</t>
  </si>
  <si>
    <t>General and contingency reserves</t>
  </si>
  <si>
    <t>Accumulated other comprehensive income (loss)</t>
  </si>
  <si>
    <t>Qualifying category B instruments - Non-cumulative perpetual preferred shares</t>
  </si>
  <si>
    <t xml:space="preserve">Qualifying category B instruments - Other </t>
  </si>
  <si>
    <t>Accumulated amortization of category C instruments for capital adequacy purposes</t>
  </si>
  <si>
    <t>Non-controlling interests</t>
  </si>
  <si>
    <t>Deductions:</t>
  </si>
  <si>
    <t>Interests in non-qualifying subsidiaries</t>
  </si>
  <si>
    <t>Interests in associates</t>
  </si>
  <si>
    <t>Loans considered as capital to non-qualifying subsidiaries</t>
  </si>
  <si>
    <t>Loans considered as capital to associates</t>
  </si>
  <si>
    <t>Receivables and recoverables from unregistered insurers not covered by acceptable collateral</t>
  </si>
  <si>
    <t>Goodwill (net of eligible deferred tax liability)</t>
  </si>
  <si>
    <t>Intangible assets, including computer software (net of eligible deferred tax liability)</t>
  </si>
  <si>
    <t>Deferred tax assets excluding those arising from temporary differences (net of eligible deferred tax liability)</t>
  </si>
  <si>
    <t>Net defined benefit pension plan surplus asset, net of available refunds (net of eligible deferred tax liability)</t>
  </si>
  <si>
    <t>Investments in own capital instruments not derecognized for accounting purposes</t>
  </si>
  <si>
    <t>Reciprocal cross holdings in the capital of financial entities</t>
  </si>
  <si>
    <t>Validation test: 40% limit for category B and C capital instruments</t>
  </si>
  <si>
    <t>Validation test: 7% limit for category C capital instruments</t>
  </si>
  <si>
    <t>Memo Items</t>
  </si>
  <si>
    <t>Deferred tax liabilities related to (used to offset the associated gross amounts):</t>
  </si>
  <si>
    <t>Intangible assets, including computer software</t>
  </si>
  <si>
    <t>Deferred tax assets excluding those arising from temporary differences</t>
  </si>
  <si>
    <t>Defined benefit pension plan assets</t>
  </si>
  <si>
    <t>Deferred tax assets arising from temporary differences, excluding those realizable through loss carryback</t>
  </si>
  <si>
    <t>Non-qualifying capital instruments:</t>
  </si>
  <si>
    <t>Common shares not meeting category A qualifying criteria</t>
  </si>
  <si>
    <t>Non-cumulative perpetual preferred shares not meeting category B qualifying criteria</t>
  </si>
  <si>
    <t xml:space="preserve">Preferred shares (other) not meeting category C qualifying criteria </t>
  </si>
  <si>
    <t xml:space="preserve">Subordinated debt not meeting category C qualifying criteria </t>
  </si>
  <si>
    <t>Total vested assets</t>
  </si>
  <si>
    <t>Total liabilities</t>
  </si>
  <si>
    <t>SIR recoverables not deducted from assets available</t>
  </si>
  <si>
    <t>Total net liabilities</t>
  </si>
  <si>
    <t>Class of insurance</t>
  </si>
  <si>
    <t>Commercial Property</t>
  </si>
  <si>
    <t>Automobile - Liability</t>
  </si>
  <si>
    <t>Automobile - Personal Accident</t>
  </si>
  <si>
    <t>Automobile - Other</t>
  </si>
  <si>
    <t>Capital (Margin) Required for Interest Rate Risk</t>
  </si>
  <si>
    <t>Fair value</t>
  </si>
  <si>
    <t>Interest rate sensitive assets:</t>
  </si>
  <si>
    <t xml:space="preserve">   Term deposits</t>
  </si>
  <si>
    <t xml:space="preserve">   Bonds and debentures</t>
  </si>
  <si>
    <t xml:space="preserve">   Commercial paper</t>
  </si>
  <si>
    <t xml:space="preserve">   Loans</t>
  </si>
  <si>
    <t xml:space="preserve">   Mortgages</t>
  </si>
  <si>
    <t xml:space="preserve">   MBS and ABS</t>
  </si>
  <si>
    <t xml:space="preserve">   Preferred shares</t>
  </si>
  <si>
    <t xml:space="preserve">   Other (specify)</t>
  </si>
  <si>
    <t>Total interest rate sensitive assets</t>
  </si>
  <si>
    <t>Interest rate sensitive liabilities:</t>
  </si>
  <si>
    <t>Total interest rate sensitive liabilities</t>
  </si>
  <si>
    <t>Notional value</t>
  </si>
  <si>
    <t>Dollar fair value Δy</t>
  </si>
  <si>
    <t>Dollar fair value -Δy</t>
  </si>
  <si>
    <t>Allowable interest rate derivatives:</t>
  </si>
  <si>
    <t xml:space="preserve">   Long positions</t>
  </si>
  <si>
    <t xml:space="preserve">   Short positions</t>
  </si>
  <si>
    <t>Total allowable interest rate derivatives</t>
  </si>
  <si>
    <t>Capital required for Δy shock decrease</t>
  </si>
  <si>
    <t>Note: Δy = 1.25%</t>
  </si>
  <si>
    <t>Capital (Margin) Required for Foreign Exchange Risk</t>
  </si>
  <si>
    <t>U.S. Dollar</t>
  </si>
  <si>
    <t>Euro</t>
  </si>
  <si>
    <t>U.K. Pound</t>
  </si>
  <si>
    <t>Swiss Franc</t>
  </si>
  <si>
    <t>Danish Krone</t>
  </si>
  <si>
    <t>Swedish Krona</t>
  </si>
  <si>
    <t>Australian Dollar</t>
  </si>
  <si>
    <t>Hong Kong Dollar</t>
  </si>
  <si>
    <t>Singapore Dollar</t>
  </si>
  <si>
    <t>Japanese Yen</t>
  </si>
  <si>
    <t>China Yuan Renminbi</t>
  </si>
  <si>
    <t>Indian Rupee</t>
  </si>
  <si>
    <t>Other (specify)</t>
  </si>
  <si>
    <t>Total net position</t>
  </si>
  <si>
    <t>Net exposure = MAX (Total net open long positions, Absolute value of total net open short positions)</t>
  </si>
  <si>
    <t xml:space="preserve">Total foreign exchange risk margin </t>
  </si>
  <si>
    <t>Notes:</t>
  </si>
  <si>
    <t>Capital (Margin) Required for Equity Risk</t>
  </si>
  <si>
    <t>Balance sheet value</t>
  </si>
  <si>
    <t>Risk factor</t>
  </si>
  <si>
    <t>Total equity risk margin</t>
  </si>
  <si>
    <t>Capital (Margin) Required for Real Estate</t>
  </si>
  <si>
    <t>Investment properties</t>
  </si>
  <si>
    <t>Total real estate risk margin</t>
  </si>
  <si>
    <t>Capital (Margin) Required for Other Market Risk Exposures</t>
  </si>
  <si>
    <t>Equipment</t>
  </si>
  <si>
    <t>Total other market risk exposures margin</t>
  </si>
  <si>
    <t>Cash held on premises</t>
  </si>
  <si>
    <t>Cash other</t>
  </si>
  <si>
    <t>Mortgages secured by undeveloped land</t>
  </si>
  <si>
    <t>Other loans</t>
  </si>
  <si>
    <t>Adjustment to reflect difference between amortized cost and Balance Sheet value of loans</t>
  </si>
  <si>
    <t>Recoverables from Reinsurers:</t>
  </si>
  <si>
    <t xml:space="preserve">Other Assets </t>
  </si>
  <si>
    <t>Vested Assets:</t>
  </si>
  <si>
    <t>Long-Term Obligations including Term Deposits, Bonds, Debentures and Loans</t>
  </si>
  <si>
    <t>Adjustment to reflect difference between amortized cost and balance sheet value of loans</t>
  </si>
  <si>
    <t xml:space="preserve">MCT (BAAT) CREDIT RISK: CAPITAL (MARGIN) REQUIRED FOR BALANCE SHEET (VESTED) ASSETS BASED ON EXTERNAL CREDIT RATINGS </t>
  </si>
  <si>
    <t>Category</t>
  </si>
  <si>
    <t>Remaining Term to Maturity/ Other Maturity</t>
  </si>
  <si>
    <t>1 year or less, or perpetual</t>
  </si>
  <si>
    <t>Greater than 5 years</t>
  </si>
  <si>
    <t>Long-term obligations including term deposits, bonds, debentures and loans</t>
  </si>
  <si>
    <t>Sub-total</t>
  </si>
  <si>
    <t>Short-term obligations including commercial paper</t>
  </si>
  <si>
    <t>Preferred shares</t>
  </si>
  <si>
    <t xml:space="preserve">MCT (BAAT) CREDIT RISK: CAPITAL (MARGIN) REQUIRED FOR OFF-BALANCE SHEET EXPOSURES </t>
  </si>
  <si>
    <t>Interest Rate Contracts</t>
  </si>
  <si>
    <t>Foreign Exchange and Gold Contracts</t>
  </si>
  <si>
    <t>Equity-linked Contracts</t>
  </si>
  <si>
    <t>Precious Metals (Other than Gold Contracts)</t>
  </si>
  <si>
    <t>Total Contracts</t>
  </si>
  <si>
    <t>Replacement Cost (Market Value)</t>
  </si>
  <si>
    <t>Gross positive replacement cost</t>
  </si>
  <si>
    <t>Gross negative replacement cost</t>
  </si>
  <si>
    <t>Add-on for Potential Future Exposure</t>
  </si>
  <si>
    <t>Credit Equivalent Amount</t>
  </si>
  <si>
    <t>Rating of the counterparty</t>
  </si>
  <si>
    <t>1 year or less, or indeterminate</t>
  </si>
  <si>
    <t>Greater than 1 year, up to and including 5 years</t>
  </si>
  <si>
    <t>OTC derivatives</t>
  </si>
  <si>
    <t>Rated A- and higher</t>
  </si>
  <si>
    <t>Rated BBB+ and lower</t>
  </si>
  <si>
    <t xml:space="preserve">Unrated </t>
  </si>
  <si>
    <t>Other (excluding unrated)</t>
  </si>
  <si>
    <t>Other off-balance sheet exposures</t>
  </si>
  <si>
    <t>Total Capital (Margin) Required for Non-Owned Deposits and Letters of Credit</t>
  </si>
  <si>
    <t>Total capital (margin) required for acceptable non-owned deposits</t>
  </si>
  <si>
    <t>Total capital (margin) required for letters of credit</t>
  </si>
  <si>
    <t>Ratio for proportional allocation of excess collateral</t>
  </si>
  <si>
    <t>Capital (margin) required for excess collateral portion</t>
  </si>
  <si>
    <t>Capital (margin) required for acceptable non-owned deposits and letters of credit less excess</t>
  </si>
  <si>
    <t>Government grade</t>
  </si>
  <si>
    <t xml:space="preserve">All other ratings, including non-prime and B or C ratings </t>
  </si>
  <si>
    <t>B+ or lower, Pfd-5, P-5 or equivalent or unrated or common shares</t>
  </si>
  <si>
    <t>Other deposits</t>
  </si>
  <si>
    <t>Investment income due and accrued</t>
  </si>
  <si>
    <t>Subtotal: premium operational risk requirement component</t>
  </si>
  <si>
    <t>Total operational risk uncapped</t>
  </si>
  <si>
    <t>Cap</t>
  </si>
  <si>
    <t>Total operational risk margin</t>
  </si>
  <si>
    <t>(20)</t>
  </si>
  <si>
    <t>(22)</t>
  </si>
  <si>
    <t>(24)</t>
  </si>
  <si>
    <t>(30)</t>
  </si>
  <si>
    <t>(32)</t>
  </si>
  <si>
    <t>(34)</t>
  </si>
  <si>
    <t>Applies to:</t>
  </si>
  <si>
    <t>Notional principal amount</t>
  </si>
  <si>
    <t>Type 1 structured 
settlements</t>
  </si>
  <si>
    <t>Current
Period</t>
  </si>
  <si>
    <t>Current 
Period</t>
  </si>
  <si>
    <t>Other Instruments</t>
  </si>
  <si>
    <t>Balance Sheet Value</t>
  </si>
  <si>
    <t>Net Exposure</t>
  </si>
  <si>
    <t>Modified or effective duration</t>
  </si>
  <si>
    <t>Net open long position in CAD, less carve-out</t>
  </si>
  <si>
    <t>Redistribution of Exposure for Collateral/ Guarantees</t>
  </si>
  <si>
    <t>Risk Factor</t>
  </si>
  <si>
    <t>Credit Conversion Factor</t>
  </si>
  <si>
    <t>Exposure amount</t>
  </si>
  <si>
    <t>Capital (margin) required
(02x04)+(06x08)+(10x12)</t>
  </si>
  <si>
    <t>Exposure Amounts for OTC Derivatives</t>
  </si>
  <si>
    <t>(55)</t>
  </si>
  <si>
    <t>Long equity derivatives</t>
  </si>
  <si>
    <t>Short common shares and equity derivatives</t>
  </si>
  <si>
    <t>Exposure amount of the portfolio of hedging instruments</t>
  </si>
  <si>
    <t>Correlation factor</t>
  </si>
  <si>
    <t>Total of instruments NOT used as part of an equity hedging strategy</t>
  </si>
  <si>
    <t>Instruments used as part of an equity hedging strategy:</t>
  </si>
  <si>
    <t>Portfolio of instruments being hedged - active management and hedging strategy #1</t>
  </si>
  <si>
    <t>Portfolio of instruments being hedged - active management and hedging strategy #2</t>
  </si>
  <si>
    <t>Portfolio of instruments being hedged - active management and hedging strategy #3</t>
  </si>
  <si>
    <t>Total of instruments used as part of an equity hedging strategy</t>
  </si>
  <si>
    <t>Loans (at amortized cost):</t>
  </si>
  <si>
    <t>Instruments NOT used as part of an equity hedging strategy:</t>
  </si>
  <si>
    <t>Capital required for Δy shock increase</t>
  </si>
  <si>
    <t>Unrealized net after-tax fair value gains (losses) on owner-occupied properties at conversion to IFRS - cost model</t>
  </si>
  <si>
    <t xml:space="preserve">Accumulated net after-tax revaluation losses in excess of gains on owner-occupied properties - revaluation model </t>
  </si>
  <si>
    <t>Accumulated net after-tax unrealized gains on owner-occupied properties - revaluation surplus</t>
  </si>
  <si>
    <t>Revaluation losses in excess of gains on owner-occupied properties</t>
  </si>
  <si>
    <t>Unrealized fair value gains (losses) from owner-occupied properties at conversion</t>
  </si>
  <si>
    <t>Revaluation gains on owner-occupied properties</t>
  </si>
  <si>
    <t>Long common shares</t>
  </si>
  <si>
    <t>Owner-occupied properties (valued using cost model)</t>
  </si>
  <si>
    <t>First mortgages on one- to four-unit residential dwellings</t>
  </si>
  <si>
    <t>Joint ventures and limited partnerships with less than or equal to 10% ownership interest</t>
  </si>
  <si>
    <t>Interests in joint ventures and limited partnerships with more than 10% ownership</t>
  </si>
  <si>
    <t>Loans considered as capital to joint ventures and limited partnerships with more than 10% ownership</t>
  </si>
  <si>
    <t xml:space="preserve">MCT (BAAT) CREDIT RISK: CAPITAL (MARGIN) REQUIRED FOR COLLATERAL HELD FOR UNREGISTERED REINSURANCE EXPOSURES </t>
  </si>
  <si>
    <t>Amounts due from federally regulated insurers and approved reinsurers that can be legally netted against actuarial liabilities</t>
  </si>
  <si>
    <t>Self-insured retentions, where the regulator requires collateral and no collateral has been received</t>
  </si>
  <si>
    <t xml:space="preserve">   Other as approved by the regulator</t>
  </si>
  <si>
    <t>MCT (BAAT) INSURANCE RISK: CAPITAL (MARGIN) REQUIRED FOR ACCIDENT AND SICKNESS BUSINESS</t>
  </si>
  <si>
    <t>Disability Income Insurance</t>
  </si>
  <si>
    <t>- Individually underwritten - length of premium guarantee remaining:</t>
  </si>
  <si>
    <t>&lt; 1 year</t>
  </si>
  <si>
    <t>1 - 5 years</t>
  </si>
  <si>
    <t>&gt; 5 years</t>
  </si>
  <si>
    <t>- Other - length of premium guarantee remaining:</t>
  </si>
  <si>
    <t>Accidental Death and Dismemberment</t>
  </si>
  <si>
    <t>- Participating</t>
  </si>
  <si>
    <t>- Non-participating - Individual</t>
  </si>
  <si>
    <t>- Non-participating - Group</t>
  </si>
  <si>
    <t>Other Accident and Sickness Benefits</t>
  </si>
  <si>
    <t>- Individual travel insurance</t>
  </si>
  <si>
    <t>- Group travel insurance</t>
  </si>
  <si>
    <t>- Group medical</t>
  </si>
  <si>
    <t>- Group dental</t>
  </si>
  <si>
    <t>- Long-term care insurance</t>
  </si>
  <si>
    <t>- Critical illness insurance</t>
  </si>
  <si>
    <t>- Waiver of Premium</t>
  </si>
  <si>
    <t>- Credit insurance</t>
  </si>
  <si>
    <t>- Other A&amp;S</t>
  </si>
  <si>
    <t>- Duration of Disability &lt; 2 years - Length of benefit period remaining:</t>
  </si>
  <si>
    <t>1 - 2 years</t>
  </si>
  <si>
    <t>&gt; 2 years</t>
  </si>
  <si>
    <t>- Duration of Disability 2 - 5 years - Length of benefit period remaining:</t>
  </si>
  <si>
    <t>- Duration of Disability &gt; 5 years - Length of benefit period remaining:</t>
  </si>
  <si>
    <t>Other adjustments</t>
  </si>
  <si>
    <t>MCT (BAAT) Insurance Risk: Capital (Margin) Required for Accident and Sickness Business</t>
  </si>
  <si>
    <t>Identification</t>
  </si>
  <si>
    <t>Contact person</t>
  </si>
  <si>
    <r>
      <t xml:space="preserve">Attestation of Authorized official / Chief Agent </t>
    </r>
    <r>
      <rPr>
        <b/>
        <sz val="7"/>
        <rFont val="Arial"/>
        <family val="2"/>
      </rPr>
      <t>(as designated by the Board of Directors)</t>
    </r>
  </si>
  <si>
    <t>Submit the completed return to OSFI via the Regulatory Reporting System Secure Site.</t>
  </si>
  <si>
    <t xml:space="preserve">Calculations for MCT purposes </t>
  </si>
  <si>
    <t>Reinsurance Collateral</t>
  </si>
  <si>
    <t>Business Covered</t>
  </si>
  <si>
    <t>Type of contract</t>
  </si>
  <si>
    <t>Non-owned deposits - RSA</t>
  </si>
  <si>
    <t>Letters of Credit</t>
  </si>
  <si>
    <t>Name of Assuming Insurer</t>
  </si>
  <si>
    <t>(26)</t>
  </si>
  <si>
    <t>(28)</t>
  </si>
  <si>
    <t>(36)</t>
  </si>
  <si>
    <t>(38)</t>
  </si>
  <si>
    <t>(40)</t>
  </si>
  <si>
    <t>(42)</t>
  </si>
  <si>
    <t>(44)</t>
  </si>
  <si>
    <t>(46)</t>
  </si>
  <si>
    <t>(48)</t>
  </si>
  <si>
    <t>Associated and Non-qualifying subsidiary</t>
  </si>
  <si>
    <t>Total Associated and Non-qualifying subsidiary</t>
  </si>
  <si>
    <t>Non-associated and Non-subsidiary</t>
  </si>
  <si>
    <t>Total Non-associated and Non-subsidiary</t>
  </si>
  <si>
    <t>TOTAL BUSINESS</t>
  </si>
  <si>
    <t>END</t>
  </si>
  <si>
    <r>
      <t xml:space="preserve">For more information see www.osfi-bsif.gc.ca or the Guideline </t>
    </r>
    <r>
      <rPr>
        <i/>
        <sz val="10"/>
        <rFont val="Arial"/>
        <family val="2"/>
      </rPr>
      <t xml:space="preserve">Minimum Capital Test </t>
    </r>
    <r>
      <rPr>
        <sz val="10"/>
        <rFont val="Arial"/>
        <family val="2"/>
      </rPr>
      <t>and MCT</t>
    </r>
    <r>
      <rPr>
        <i/>
        <sz val="10"/>
        <rFont val="Arial"/>
        <family val="2"/>
      </rPr>
      <t xml:space="preserve"> General Filing Instructions</t>
    </r>
    <r>
      <rPr>
        <sz val="10"/>
        <rFont val="Arial"/>
        <family val="2"/>
      </rPr>
      <t xml:space="preserve"> </t>
    </r>
  </si>
  <si>
    <r>
      <t xml:space="preserve">I hereby confirm that I have read the </t>
    </r>
    <r>
      <rPr>
        <i/>
        <sz val="10"/>
        <rFont val="Arial"/>
        <family val="2"/>
      </rPr>
      <t>Minimum Capital Test</t>
    </r>
    <r>
      <rPr>
        <sz val="10"/>
        <rFont val="Arial"/>
        <family val="2"/>
      </rPr>
      <t xml:space="preserve"> guideline and related instructions issued by the Office of the Superintendent of Financial Institutions and that this form is completed in accordance with them.</t>
    </r>
  </si>
  <si>
    <t xml:space="preserve">E-mail </t>
  </si>
  <si>
    <t xml:space="preserve">Telephone </t>
  </si>
  <si>
    <t xml:space="preserve">Name </t>
  </si>
  <si>
    <t>Period Ending Date</t>
  </si>
  <si>
    <t>OSFI Identification Code</t>
  </si>
  <si>
    <t>Financial Institution Name</t>
  </si>
  <si>
    <t>Quarterly Return</t>
  </si>
  <si>
    <r>
      <t xml:space="preserve">Protected B                                               </t>
    </r>
    <r>
      <rPr>
        <sz val="10"/>
        <rFont val="Arial"/>
        <family val="2"/>
      </rPr>
      <t>when completed</t>
    </r>
  </si>
  <si>
    <t>P&amp;C Minimum Capital Test</t>
  </si>
  <si>
    <t>(Next page is 20.00)</t>
  </si>
  <si>
    <t>140</t>
  </si>
  <si>
    <t>MCT (BAAT) Ratio (Line 10 (line 25) as a % of line 130)</t>
  </si>
  <si>
    <t>135</t>
  </si>
  <si>
    <r>
      <t>Excess Capital (Net Assets Available) over Minimum Capital (Margin) Required</t>
    </r>
    <r>
      <rPr>
        <sz val="11"/>
        <rFont val="Arial"/>
        <family val="2"/>
      </rPr>
      <t xml:space="preserve"> </t>
    </r>
  </si>
  <si>
    <t>130</t>
  </si>
  <si>
    <t>125</t>
  </si>
  <si>
    <t>Other (Specify)</t>
  </si>
  <si>
    <t>Minimum Capital (Margin) Required (line 115 / 1.5)</t>
  </si>
  <si>
    <t>Operational risk</t>
  </si>
  <si>
    <t xml:space="preserve">Subtotal: Credit risk </t>
  </si>
  <si>
    <t>Collateral held for unregistered reinsurance and self-insured retention</t>
  </si>
  <si>
    <t>Counterparty default for off-balance sheet exposures</t>
  </si>
  <si>
    <r>
      <t>Subtotal: Market risk</t>
    </r>
    <r>
      <rPr>
        <strike/>
        <sz val="11"/>
        <color rgb="FFFF0000"/>
        <rFont val="Arial"/>
        <family val="2"/>
      </rPr>
      <t xml:space="preserve"> </t>
    </r>
  </si>
  <si>
    <t>Real estate</t>
  </si>
  <si>
    <t>Equity</t>
  </si>
  <si>
    <t>Foreign exchange</t>
  </si>
  <si>
    <t>Interest rate</t>
  </si>
  <si>
    <r>
      <t>Subtotal: Insurance risk</t>
    </r>
    <r>
      <rPr>
        <strike/>
        <sz val="11"/>
        <color rgb="FFFF0000"/>
        <rFont val="Arial"/>
        <family val="2"/>
      </rPr>
      <t xml:space="preserve"> </t>
    </r>
  </si>
  <si>
    <t>Reinsurance held with unregistered insurers</t>
  </si>
  <si>
    <t>Liability for incurred claims</t>
  </si>
  <si>
    <t>Unexpired coverage</t>
  </si>
  <si>
    <t>Net Assets Available (from page 30.00 - net assets available)</t>
  </si>
  <si>
    <t>Capital available (from page 20.00 - capital available)</t>
  </si>
  <si>
    <t>($000, except percentages)</t>
  </si>
  <si>
    <t xml:space="preserve">MCT (BAAT) RATIO - SUMMARY CALCULATIONS </t>
  </si>
  <si>
    <t>(Next page is 30.00)</t>
  </si>
  <si>
    <t>305</t>
  </si>
  <si>
    <t>300</t>
  </si>
  <si>
    <t>295</t>
  </si>
  <si>
    <t>290</t>
  </si>
  <si>
    <t>285</t>
  </si>
  <si>
    <t>280</t>
  </si>
  <si>
    <t>275</t>
  </si>
  <si>
    <t>270</t>
  </si>
  <si>
    <t>265</t>
  </si>
  <si>
    <t>260</t>
  </si>
  <si>
    <t>250</t>
  </si>
  <si>
    <r>
      <t xml:space="preserve">Total Capital Available </t>
    </r>
    <r>
      <rPr>
        <sz val="11"/>
        <rFont val="Arial"/>
        <family val="2"/>
      </rPr>
      <t xml:space="preserve"> </t>
    </r>
  </si>
  <si>
    <t>240</t>
  </si>
  <si>
    <t>235</t>
  </si>
  <si>
    <t>Additions:</t>
  </si>
  <si>
    <t>230</t>
  </si>
  <si>
    <t>225</t>
  </si>
  <si>
    <t>220</t>
  </si>
  <si>
    <t>215</t>
  </si>
  <si>
    <t>205</t>
  </si>
  <si>
    <t>200</t>
  </si>
  <si>
    <t>195</t>
  </si>
  <si>
    <t>190</t>
  </si>
  <si>
    <t>185</t>
  </si>
  <si>
    <t>180</t>
  </si>
  <si>
    <t>175</t>
  </si>
  <si>
    <t>170</t>
  </si>
  <si>
    <t>165</t>
  </si>
  <si>
    <t>160</t>
  </si>
  <si>
    <t>155</t>
  </si>
  <si>
    <t>150</t>
  </si>
  <si>
    <t>145</t>
  </si>
  <si>
    <t>Subtotal: Net qualifying category C instruments</t>
  </si>
  <si>
    <t>120</t>
  </si>
  <si>
    <t>115</t>
  </si>
  <si>
    <t>Subordinated debt</t>
  </si>
  <si>
    <t>110</t>
  </si>
  <si>
    <t>Qualifying category C instruments</t>
  </si>
  <si>
    <t>100</t>
  </si>
  <si>
    <t>Residual interest of owner-policyholder of mutual entities - Classified as liabilities on balance sheet</t>
  </si>
  <si>
    <t>Residual interest of owner-policyholder of mutual entities - Classified as equity on balance sheet</t>
  </si>
  <si>
    <t>Subtotal: Earthquake reserves net of adjustments</t>
  </si>
  <si>
    <t>MCT: CAPITAL AVAILABLE</t>
  </si>
  <si>
    <t>20.00</t>
  </si>
  <si>
    <t>(Next page is 40.00)</t>
  </si>
  <si>
    <t>Sub-total: Regulatory Adjustments</t>
  </si>
  <si>
    <t>Right of use asset associated with owner-occupied leased properties</t>
  </si>
  <si>
    <t>Regulatory Adjustments</t>
  </si>
  <si>
    <t>Other allowable recoverables on liability for incurred claims including salvage and subrogation</t>
  </si>
  <si>
    <t>Reinsurance contracts held assets associated with unregistered reinsurers</t>
  </si>
  <si>
    <t>Reinsurance contracts held assets associated with registered reinsurers</t>
  </si>
  <si>
    <t xml:space="preserve">BAAT: NET ASSETS AVAILABLE </t>
  </si>
  <si>
    <t>Boiler &amp; Machinery</t>
  </si>
  <si>
    <t>Personal Property</t>
  </si>
  <si>
    <t>MCT (BAAT) INSURANCE RISK: CAPITAL (MARGIN) REQUIRED FOR LIABILITIES FOR INCURRED CLAIMS</t>
  </si>
  <si>
    <t>(50)</t>
  </si>
  <si>
    <t>(Next page is 50.00)</t>
  </si>
  <si>
    <t>Capital (Margin) for Liability for Incurred Claims</t>
  </si>
  <si>
    <t>Risk Adjustments (if GMM)</t>
  </si>
  <si>
    <t xml:space="preserve">Capital (Margin) for Unexpired Coverage </t>
  </si>
  <si>
    <t>Expected Loss Ratio
(%)</t>
  </si>
  <si>
    <t>Capital (margin) required</t>
  </si>
  <si>
    <t>(Next page is 60.00)</t>
  </si>
  <si>
    <t>(52)</t>
  </si>
  <si>
    <t>Capital (Margin) Required
(48)x(50)</t>
  </si>
  <si>
    <t>Capital (Margin) Required
(42)x(44)</t>
  </si>
  <si>
    <t>Capital (Margin) Required
(34)×(36) + MIN((30), (32)) × (1-(38)) × 1.5</t>
  </si>
  <si>
    <t>Net exposure amount: Absolute value of 
((30)-(32))</t>
  </si>
  <si>
    <t>Capital (Margin) Required
(24)x(26)</t>
  </si>
  <si>
    <r>
      <rPr>
        <vertAlign val="superscript"/>
        <sz val="11"/>
        <rFont val="Arial"/>
        <family val="2"/>
      </rPr>
      <t>3</t>
    </r>
    <r>
      <rPr>
        <sz val="11"/>
        <rFont val="Arial"/>
        <family val="2"/>
      </rPr>
      <t xml:space="preserve"> Enter short positions as negative (no carve-out on short positions).</t>
    </r>
  </si>
  <si>
    <r>
      <rPr>
        <vertAlign val="superscript"/>
        <sz val="11"/>
        <rFont val="Arial"/>
        <family val="2"/>
      </rPr>
      <t xml:space="preserve">2 </t>
    </r>
    <r>
      <rPr>
        <sz val="11"/>
        <rFont val="Arial"/>
        <family val="2"/>
      </rPr>
      <t>A carve-out short position of 25% of liabilities denominated in each currency, converted in CAD.</t>
    </r>
  </si>
  <si>
    <r>
      <rPr>
        <vertAlign val="superscript"/>
        <sz val="11"/>
        <rFont val="Arial"/>
        <family val="2"/>
      </rPr>
      <t>1</t>
    </r>
    <r>
      <rPr>
        <sz val="11"/>
        <rFont val="Arial"/>
        <family val="2"/>
      </rPr>
      <t xml:space="preserve"> Enter long positions as positive.</t>
    </r>
  </si>
  <si>
    <r>
      <t>Net open short position</t>
    </r>
    <r>
      <rPr>
        <b/>
        <vertAlign val="superscript"/>
        <sz val="11"/>
        <rFont val="Arial"/>
        <family val="2"/>
      </rPr>
      <t>3</t>
    </r>
    <r>
      <rPr>
        <b/>
        <sz val="11"/>
        <rFont val="Arial"/>
        <family val="2"/>
      </rPr>
      <t xml:space="preserve"> in CAD</t>
    </r>
  </si>
  <si>
    <r>
      <t>Carve-out</t>
    </r>
    <r>
      <rPr>
        <b/>
        <vertAlign val="superscript"/>
        <sz val="11"/>
        <rFont val="Arial"/>
        <family val="2"/>
      </rPr>
      <t>2</t>
    </r>
    <r>
      <rPr>
        <b/>
        <sz val="11"/>
        <rFont val="Arial"/>
        <family val="2"/>
      </rPr>
      <t xml:space="preserve"> 
in CAD</t>
    </r>
  </si>
  <si>
    <r>
      <t>Net open long position</t>
    </r>
    <r>
      <rPr>
        <b/>
        <vertAlign val="superscript"/>
        <sz val="11"/>
        <rFont val="Arial"/>
        <family val="2"/>
      </rPr>
      <t xml:space="preserve">1
</t>
    </r>
    <r>
      <rPr>
        <b/>
        <sz val="11"/>
        <rFont val="Arial"/>
        <family val="2"/>
      </rPr>
      <t>in CAD, before carve-out</t>
    </r>
  </si>
  <si>
    <t>Total interest rate risk margin 
(Maximum of capital required for Δy shock increase / decrease)</t>
  </si>
  <si>
    <t xml:space="preserve">   Interest rate derivatives held for other than hedging purposes</t>
  </si>
  <si>
    <t>Dollar fair value change
(02)x(04)x(-Δy)</t>
  </si>
  <si>
    <t>Dollar fair value change
(02)x(04)xΔy</t>
  </si>
  <si>
    <t>MCT (BAAT) MARKET RISK: CAPITAL (MARGIN) REQUIREMENTS</t>
  </si>
  <si>
    <t>(Next page is 60.20)</t>
  </si>
  <si>
    <t>Greater than 1 year up to and including 5 years</t>
  </si>
  <si>
    <t>Capital (Margin) Required (06x08)+(14x16)+
(22x24)</t>
  </si>
  <si>
    <t>Remaining Term to Maturity / Other Maturity</t>
  </si>
  <si>
    <t>(Next page is 60.30)</t>
  </si>
  <si>
    <t xml:space="preserve">Assets held for sale </t>
  </si>
  <si>
    <t>Deferred Tax Assets arising from temporary differences, that can be applied to recoverable income taxes paid in the preceding 3 years</t>
  </si>
  <si>
    <t>Premiums for unexpired coverage on reinsurance contracts held</t>
  </si>
  <si>
    <t>Premiums for unexpired coverage on reinsurance contracts held excluding Intra-group pooling arrangements approved by regulator</t>
  </si>
  <si>
    <t>Premiums for unexpired coverage on reinsurance contracts held under Intra-group pooling arrangements approved by regulator</t>
  </si>
  <si>
    <t xml:space="preserve">- Registered Associated excluding Intra-group pooling arrangements approved by regulator </t>
  </si>
  <si>
    <t>Agents, Brokers, Policyholders, Associates, Limited Partnerships, Joint Ventures, Non-qualifying Subsidiaries and Other Receivables:</t>
  </si>
  <si>
    <t>Asset-Backed Securities</t>
  </si>
  <si>
    <t>Capital Required
(02)x(08)</t>
  </si>
  <si>
    <t>(Next page is 60.40)</t>
  </si>
  <si>
    <t>Commercial mortgages and residential mortgages that are not first mortgages on one- to four-unit residential dwellings</t>
  </si>
  <si>
    <t>Margin Required
(02)x(08)</t>
  </si>
  <si>
    <t>(Next page is 60.50)</t>
  </si>
  <si>
    <t>(Next page is 70.00)</t>
  </si>
  <si>
    <r>
      <rPr>
        <vertAlign val="superscript"/>
        <sz val="11"/>
        <rFont val="Arial"/>
        <family val="2"/>
      </rPr>
      <t>1</t>
    </r>
    <r>
      <rPr>
        <sz val="11"/>
        <rFont val="Arial"/>
        <family val="2"/>
      </rPr>
      <t xml:space="preserve"> For letters of credit, use rating of the issuing/confirming bank and term of ceded liabilities</t>
    </r>
  </si>
  <si>
    <r>
      <t>Letters of credit</t>
    </r>
    <r>
      <rPr>
        <vertAlign val="superscript"/>
        <sz val="11"/>
        <rFont val="Arial"/>
        <family val="2"/>
      </rPr>
      <t>1</t>
    </r>
  </si>
  <si>
    <r>
      <rPr>
        <sz val="11"/>
        <rFont val="Arial"/>
        <family val="2"/>
      </rPr>
      <t>(14)</t>
    </r>
  </si>
  <si>
    <r>
      <rPr>
        <vertAlign val="superscript"/>
        <sz val="11.5"/>
        <rFont val="Arial"/>
        <family val="2"/>
      </rPr>
      <t xml:space="preserve">1 </t>
    </r>
    <r>
      <rPr>
        <sz val="11.5"/>
        <rFont val="Arial"/>
        <family val="2"/>
      </rPr>
      <t>Capital (margin) required component equals to total capital (margin) required excluding operational risk and diversification credit.</t>
    </r>
  </si>
  <si>
    <r>
      <t>Capital/margin required component</t>
    </r>
    <r>
      <rPr>
        <vertAlign val="superscript"/>
        <sz val="11"/>
        <rFont val="Arial"/>
        <family val="2"/>
      </rPr>
      <t xml:space="preserve">1 </t>
    </r>
  </si>
  <si>
    <t>Growth of premium received in the past 12 mo. above 20% threshold</t>
  </si>
  <si>
    <t>Subtotal: Premiums paid</t>
  </si>
  <si>
    <t>Subtotal: Premiums received</t>
  </si>
  <si>
    <t>Capital (Margin) Required
(04)x(06)</t>
  </si>
  <si>
    <t>MCT (BAAT) OPERATIONAL RISK: CAPITAL (MARGIN) REQUIRED</t>
  </si>
  <si>
    <t>10.00</t>
  </si>
  <si>
    <t>30.00</t>
  </si>
  <si>
    <t>40.00</t>
  </si>
  <si>
    <t>50.00</t>
  </si>
  <si>
    <t>60.00</t>
  </si>
  <si>
    <t>60.20</t>
  </si>
  <si>
    <t>60.30</t>
  </si>
  <si>
    <t>60.40</t>
  </si>
  <si>
    <t>60.50</t>
  </si>
  <si>
    <t>70.00</t>
  </si>
  <si>
    <t>P&amp;C MCT QUARTERLY RETURN</t>
  </si>
  <si>
    <t>Risk 
Factor</t>
  </si>
  <si>
    <t>MCT (BAAT) Ratio - Summary Calculations</t>
  </si>
  <si>
    <t>MCT: Capital Available</t>
  </si>
  <si>
    <t>BAAT: Net Assets Available</t>
  </si>
  <si>
    <t>MCT (BAAT) Insurance Risk: Capital (Margin) Required for Liabilities for Incurred Claims</t>
  </si>
  <si>
    <t>MCT (BAAT) Market Risk: Capital (Margin) Requirements</t>
  </si>
  <si>
    <t>MCT (BAAT) Credit Risk: Capital (Margin) Required for Off-Balance Sheet Exposures</t>
  </si>
  <si>
    <t>MCT (BAAT) Credit Risk: Capital (Margin) Required for Collateral Held for Unregistered Reinsurance Exposures</t>
  </si>
  <si>
    <t>MCT (BAAT) Operational Risk: Capital (Margin) Required</t>
  </si>
  <si>
    <t>and</t>
  </si>
  <si>
    <t xml:space="preserve">This form serves as a MCT/BAAT return for all federally regulated insurers, including Canadian branches of foreign Property and Casualty Insurers.  </t>
  </si>
  <si>
    <t>P&amp;C MCT/BAAT Quarterly Return PC4 (2023)</t>
  </si>
  <si>
    <t>Subtotal: Common shares, Contributed surplus and Retained earnings net of adjustments</t>
  </si>
  <si>
    <t>Subtotal: Nuclear, General reserves and AOCI net of adjustments</t>
  </si>
  <si>
    <t>Subtotal: Capital available before deductions and additions</t>
  </si>
  <si>
    <t>Subtotal: Deductions to capital available</t>
  </si>
  <si>
    <t>Recoverables from unregistered reinsurers not covered by acceptable collateral held as security from assuming reinsurers</t>
  </si>
  <si>
    <t>Other market exposures (including right-of-use assets)</t>
  </si>
  <si>
    <t>Right-of-use assets associated with leased investment properties</t>
  </si>
  <si>
    <t>Redistribution of Exposure for Collateral / Guarantees</t>
  </si>
  <si>
    <t>Annual Amount (Previous year)</t>
  </si>
  <si>
    <t>Annual Amount (Current year)</t>
  </si>
  <si>
    <t>Branch Adequacy of Assets Test</t>
  </si>
  <si>
    <t>MCT (BAAT) Credit Risk: Capital (Margin) Required for Balance Sheet (Vested) Assets Based on External Credit Ratings</t>
  </si>
  <si>
    <t>Risk Adjustment</t>
  </si>
  <si>
    <r>
      <t xml:space="preserve">Capital (Margin) Required
</t>
    </r>
    <r>
      <rPr>
        <sz val="11"/>
        <rFont val="Arial"/>
        <family val="2"/>
      </rPr>
      <t>(18x20x22)+
(28x30x32)+
(38x40x42)</t>
    </r>
  </si>
  <si>
    <t>Capital (Margin) for Liabilities for Incurred Claims</t>
  </si>
  <si>
    <t xml:space="preserve">Chilean Peso </t>
  </si>
  <si>
    <t>Total including Risks Adjustment</t>
  </si>
  <si>
    <t>Unexpired Coverage for groups of insurance contracts issued measured using the GMM to determine their LRC</t>
  </si>
  <si>
    <t>Unexpired Coverage for groups of insurance contracts issued measured using the PAA to determine their LRC</t>
  </si>
  <si>
    <t>Unexpired Coverage for groups of reinsurance contracts held measured using the GMM to determine their ARC</t>
  </si>
  <si>
    <t>Unexpired Coverage for groups of reinsurance contracts held measured using the PAA to determine their ARC</t>
  </si>
  <si>
    <t>Total
(10)+(12)</t>
  </si>
  <si>
    <t>Asset for Incurred Claims (AIC)</t>
  </si>
  <si>
    <t>Earthquake and nuclear catastrophe reserves</t>
  </si>
  <si>
    <t>Assets for insurance acquisition cash flows</t>
  </si>
  <si>
    <t>Total excluding Risks Adjustment</t>
  </si>
  <si>
    <t xml:space="preserve">Asset for Incurred Claims for Reinsurance Contracts Held less Risk Adjustment </t>
  </si>
  <si>
    <t>(Next page is 40.05)</t>
  </si>
  <si>
    <r>
      <t>Greater of Net Unexpired Coverage</t>
    </r>
    <r>
      <rPr>
        <b/>
        <strike/>
        <sz val="11"/>
        <color rgb="FFFF0000"/>
        <rFont val="Arial"/>
        <family val="2"/>
      </rPr>
      <t xml:space="preserve"> </t>
    </r>
    <r>
      <rPr>
        <b/>
        <sz val="11"/>
        <rFont val="Arial"/>
        <family val="2"/>
      </rPr>
      <t>and 30% of Net Premiums Received Past 12 months: 
Max [(14),(30%)x(16)]</t>
    </r>
  </si>
  <si>
    <t>Net Premiums Received
Past 12 months</t>
  </si>
  <si>
    <r>
      <t xml:space="preserve">Capital (Margin) Required for Unexpired Coverage </t>
    </r>
    <r>
      <rPr>
        <b/>
        <sz val="10"/>
        <rFont val="Arial"/>
        <family val="2"/>
      </rPr>
      <t>(18)x(20)</t>
    </r>
  </si>
  <si>
    <t xml:space="preserve"> 40.05 </t>
  </si>
  <si>
    <t>MCT (BAAT) INSURANCE RISK: CAPITAL (MARGIN) REQUIRED FOR UNEXPIRED COVERAGE</t>
  </si>
  <si>
    <t>MCT: REINSURANCE CONTRACTS HELD SUMMARY - UNREGISTERED REINSURANCE</t>
  </si>
  <si>
    <t>Premiums Associated with Unexpired Coverage for Reinsurance Contracts Held</t>
  </si>
  <si>
    <t>BAAT: REINSURANCE CONTRACTS HELD SUMMARY - UNREGISTERED REINSURANCE</t>
  </si>
  <si>
    <t xml:space="preserve">Calculations for BAAT purposes </t>
  </si>
  <si>
    <t>MCT (BAAT) Insurance Risk: Capital (Margin) Required for Unexpired Coverage</t>
  </si>
  <si>
    <t>MCT: Reinsurance Contracts Held Summary - Unregistered Reinsurance</t>
  </si>
  <si>
    <t>BAAT: Reinsurance Contracts Held Summary - Unregistered Reinsurance</t>
  </si>
  <si>
    <t>Receivables and Payables</t>
  </si>
  <si>
    <t>Facility Association Residual Market and Uninsured Automobile Fund</t>
  </si>
  <si>
    <r>
      <t>- Registered Associated under Intra-group pooling arrangements approved by regulator</t>
    </r>
    <r>
      <rPr>
        <strike/>
        <sz val="11"/>
        <rFont val="Arial"/>
        <family val="2"/>
      </rPr>
      <t xml:space="preserve"> </t>
    </r>
  </si>
  <si>
    <t>Other Recoverables on the liability for incurred claims including SIRs not deducted from capital</t>
  </si>
  <si>
    <t>Direct premiums received in the past 12 mo. for insurance contracts issued</t>
  </si>
  <si>
    <t>Premiums received in the past 12 mo. for reinsurance contracts issued - Intra Pool (MCT only)</t>
  </si>
  <si>
    <t>Premiums received in the past 12 mo. for reinsurance contracts issued - Third party reinsurance</t>
  </si>
  <si>
    <t>Premiums paid in the past 12 mo. for reinsurance contracts held - Third party reinsurance</t>
  </si>
  <si>
    <t>Premiums paid in the past 12 mo. for reinsurance contracts held - Intra Pool (MCT only)</t>
  </si>
  <si>
    <t>For Intra Pool (MCT only), greater of: (a) 0.75% of premiums received in the past 12 mo. for reinsurance contracts issued; and (b) 0.75% of premiums paid in the past 12 mo. for reinsurance contracts held</t>
  </si>
  <si>
    <t>Reinsurance Collateral - Funds Held</t>
  </si>
  <si>
    <t>Total
(26)+(28)+ (30)+(32)</t>
  </si>
  <si>
    <t>20% Margin on premiums associated with unexpired coverage and AIC
20% x [(14) + (16) + (18)]</t>
  </si>
  <si>
    <t>Margin Required 
(36-40) where positive</t>
  </si>
  <si>
    <t>Excess Collateral 
(40-36) where positive</t>
  </si>
  <si>
    <t>Funds Held - Cash Flows Out</t>
  </si>
  <si>
    <t xml:space="preserve">Asset for incurred claims under Intra-group pooling arrangements approved by regulator </t>
  </si>
  <si>
    <t>Asset for incurred claims excluding Intra-group pooling arrangements approved by regulator</t>
  </si>
  <si>
    <t>Asset for incurred claims</t>
  </si>
  <si>
    <t>Cash flows in from other insurers, subsidiaries, associates and joint ventures, including cash flow in from reinsurance contracts held that do not meet criteria for inclusion, that are deducted from liabilities</t>
  </si>
  <si>
    <t>Insurance contract assets</t>
  </si>
  <si>
    <t xml:space="preserve">Residual interest, reported as a liability, of owner-policyholder of mutual entities </t>
  </si>
  <si>
    <r>
      <t xml:space="preserve">Note: For the risk factors, see section 4.6 </t>
    </r>
    <r>
      <rPr>
        <i/>
        <sz val="11"/>
        <rFont val="Arial"/>
        <family val="2"/>
      </rPr>
      <t>Accident and Sickness Business</t>
    </r>
    <r>
      <rPr>
        <sz val="11"/>
        <rFont val="Arial"/>
        <family val="2"/>
      </rPr>
      <t>, in the MCT Guideline.</t>
    </r>
  </si>
  <si>
    <t>Accumulated net after-tax fair value gains (losses) on cash flow hedges that are not fair valued on the balance sheet</t>
  </si>
  <si>
    <t>Unexpired coverage for reinsurance contracts held
(Include discounting, if applicable, and exclude Risk Adjustment)</t>
  </si>
  <si>
    <r>
      <t xml:space="preserve">Total: Unexpired Coverage for Insurance Contracts Issued </t>
    </r>
    <r>
      <rPr>
        <b/>
        <sz val="10"/>
        <rFont val="Arial"/>
        <family val="2"/>
      </rPr>
      <t>(02)+(04)</t>
    </r>
  </si>
  <si>
    <r>
      <t xml:space="preserve">Total: Unexpired Coverage for Reinsurance Contracts Held </t>
    </r>
    <r>
      <rPr>
        <b/>
        <sz val="10"/>
        <rFont val="Arial"/>
        <family val="2"/>
      </rPr>
      <t>(08)+(10)</t>
    </r>
  </si>
  <si>
    <r>
      <t xml:space="preserve">Net Unexpired Coverage (Include discounting, if applicable, and exclude Risk Adjustment)
</t>
    </r>
    <r>
      <rPr>
        <b/>
        <sz val="10"/>
        <rFont val="Arial"/>
        <family val="2"/>
      </rPr>
      <t>(06)-(12)</t>
    </r>
  </si>
  <si>
    <t>PAA</t>
  </si>
  <si>
    <t>GMM</t>
  </si>
  <si>
    <t>AIC for Reinsurance Contracts Held</t>
  </si>
  <si>
    <r>
      <t>Reinsurance Collateral - Funds Held</t>
    </r>
    <r>
      <rPr>
        <b/>
        <vertAlign val="superscript"/>
        <sz val="11"/>
        <rFont val="Arial"/>
        <family val="2"/>
      </rPr>
      <t>1</t>
    </r>
  </si>
  <si>
    <r>
      <t>Reinsurance Receivable</t>
    </r>
    <r>
      <rPr>
        <b/>
        <vertAlign val="superscript"/>
        <sz val="11"/>
        <rFont val="Arial"/>
        <family val="2"/>
      </rPr>
      <t>2</t>
    </r>
  </si>
  <si>
    <r>
      <rPr>
        <vertAlign val="superscript"/>
        <sz val="10"/>
        <rFont val="Arial"/>
        <family val="2"/>
      </rPr>
      <t>1</t>
    </r>
    <r>
      <rPr>
        <sz val="10"/>
        <rFont val="Arial"/>
        <family val="2"/>
      </rPr>
      <t xml:space="preserve"> </t>
    </r>
    <r>
      <rPr>
        <sz val="11"/>
        <rFont val="Arial"/>
        <family val="2"/>
      </rPr>
      <t>Only include under column (18) the total amounts that are included in columns (14) and (16).</t>
    </r>
  </si>
  <si>
    <t>Risk Adjustments</t>
  </si>
  <si>
    <t>Other Items</t>
  </si>
  <si>
    <t>Liability for Incurred Claims for Insurance Contracts Issued less Risk Adjustment</t>
  </si>
  <si>
    <t xml:space="preserve">   Insurance contracts issued - Assets for remaining coverage (ARC)</t>
  </si>
  <si>
    <t xml:space="preserve">   Reinsurance contracts held - Assets for incurred claims (AIC)</t>
  </si>
  <si>
    <t xml:space="preserve">   Insurance contracts issued - Labilities for incurred claims (LIC)</t>
  </si>
  <si>
    <t xml:space="preserve">   Insurance contracts issued - Liabilities for remaining coverage (LRC)</t>
  </si>
  <si>
    <t xml:space="preserve">   Reinsurance contracts held - Liabilities for remaining coverage (LRC)</t>
  </si>
  <si>
    <t xml:space="preserve">MCT Credit Risk: Capital Required for Selected Balance Sheet Items and Recoverables/Receivables </t>
  </si>
  <si>
    <t xml:space="preserve">   Insurance contracts issued - Assets for incurred claims (AIC)</t>
  </si>
  <si>
    <t xml:space="preserve">   Reinsurance contracts held - Assets for remaining coverage (ARC)</t>
  </si>
  <si>
    <t xml:space="preserve">   Reinsurance contracts held - Liabilities for incurred claims (LIC)</t>
  </si>
  <si>
    <t>- Total unregistered premiums for unexpired coverage &amp; asset for incurred claims</t>
  </si>
  <si>
    <t>Total Capital Required</t>
  </si>
  <si>
    <t xml:space="preserve">MCT CREDIT RISK: CAPITAL REQUIRED FOR SELECTED BALANCE SHEET ITEMS AND RECOVERABLES/RECEIVABLES </t>
  </si>
  <si>
    <t>BAAT CREDIT RISK: MARGIN REQUIRED FOR SELECTED BALANCE SHEET ITEMS AND RECOVERABLES/RECEIVABLES</t>
  </si>
  <si>
    <t>Net Insurance Revenue in the past 12 months</t>
  </si>
  <si>
    <t>010</t>
  </si>
  <si>
    <t>001</t>
  </si>
  <si>
    <t>005</t>
  </si>
  <si>
    <t>015</t>
  </si>
  <si>
    <t>020</t>
  </si>
  <si>
    <t>025</t>
  </si>
  <si>
    <t>030</t>
  </si>
  <si>
    <t>035</t>
  </si>
  <si>
    <t>040</t>
  </si>
  <si>
    <t>045</t>
  </si>
  <si>
    <t>050</t>
  </si>
  <si>
    <t>055</t>
  </si>
  <si>
    <t>060</t>
  </si>
  <si>
    <t>065</t>
  </si>
  <si>
    <t>070</t>
  </si>
  <si>
    <t>075</t>
  </si>
  <si>
    <t>080</t>
  </si>
  <si>
    <t>085</t>
  </si>
  <si>
    <t>090</t>
  </si>
  <si>
    <t>095</t>
  </si>
  <si>
    <t>105</t>
  </si>
  <si>
    <t>245</t>
  </si>
  <si>
    <t>255</t>
  </si>
  <si>
    <t>210</t>
  </si>
  <si>
    <t>BAAT Credit Risk: Margin Required for Selected Balance Sheet Items and Recoverables/Receivables</t>
  </si>
  <si>
    <t xml:space="preserve">Counterparty default for balance sheet items </t>
  </si>
  <si>
    <t>Subtotal: Additions to capital available</t>
  </si>
  <si>
    <t>Net Liability for Incurred Claims</t>
  </si>
  <si>
    <t>Capital (Margin) Required for Net Liability for Incurred Claims</t>
  </si>
  <si>
    <t>Unexpired Coverage for Insurance Contracts Issued (Include discounting, if applicable, and exclude Risk Adjustment)</t>
  </si>
  <si>
    <t>Name &amp; Title</t>
  </si>
  <si>
    <t>Net Contractual service margin (CSM) associated with title insurance contracts</t>
  </si>
  <si>
    <t>Net Contractual service margin (CSM) associated with business combinations and portfolio transfers on or prior to June 30, 2019</t>
  </si>
  <si>
    <t>Recoverables in excess of acceptable collateral (14+16+18-34) where positive</t>
  </si>
  <si>
    <t>Acceptable collateral in excess of recoverables (34-14-16-18) where positive</t>
  </si>
  <si>
    <t>² Only include under column (20) the total amounts receivable that are included in columns (14) and (16).</t>
  </si>
  <si>
    <t>Unamortized insurance acquisition cash flows other than those arising from commissions and premium taxes</t>
  </si>
  <si>
    <t>Unamortized insurance acquisition cash flows other than those arising from commissions and premium taxes, 45% of unamortized insurance acquisition commission cash flows associated with accident and sickness (A&amp;S) business</t>
  </si>
  <si>
    <t>40.11</t>
  </si>
  <si>
    <t>40.21</t>
  </si>
  <si>
    <t>40.40</t>
  </si>
  <si>
    <t>091</t>
  </si>
  <si>
    <t>121</t>
  </si>
  <si>
    <t>181</t>
  </si>
  <si>
    <t>241</t>
  </si>
  <si>
    <t>036</t>
  </si>
  <si>
    <t>037</t>
  </si>
  <si>
    <t>038</t>
  </si>
  <si>
    <t xml:space="preserve"> </t>
  </si>
  <si>
    <t>(Next page is 40.11)</t>
  </si>
  <si>
    <t>(Next page is 40.21)</t>
  </si>
  <si>
    <t>(Next page is 40.40)</t>
  </si>
  <si>
    <t>041</t>
  </si>
  <si>
    <t>042</t>
  </si>
  <si>
    <t>071</t>
  </si>
  <si>
    <t>271</t>
  </si>
  <si>
    <t>026</t>
  </si>
  <si>
    <t>Sub-total: excess of vested assets over net liabilities (line 01 minus line 40)</t>
  </si>
  <si>
    <t>Total Net Assets Available (line 45 plus line 115)</t>
  </si>
  <si>
    <t>Net Liability for Incurred Claims less Risk Adjustment 
(01)-(02)</t>
  </si>
  <si>
    <t>Capital (Margin) Required for Liability for Incurred Claims (03)x(04)</t>
  </si>
  <si>
    <t>Total Capital (Margin) Required Inclusive of Multiplier (1.10)</t>
  </si>
  <si>
    <t>Unamortized insurance acquisition cash flows on commissions (Canadian insurers only)</t>
  </si>
  <si>
    <t>Asset for incurred claims excluding receivable</t>
  </si>
  <si>
    <t xml:space="preserve">Premiums payable and other acceptable non-owned deposits </t>
  </si>
  <si>
    <t>20% Margin on premiums associated with unexpired coverage and AIC
20% x [(14) + (16) + (18) - (20)]</t>
  </si>
  <si>
    <t>Recoverables in excess of acceptable collateral (14+16+18-20-34) where positive</t>
  </si>
  <si>
    <t>Acceptable collateral in excess of recoverables (34-14-16-18+20) where positive</t>
  </si>
  <si>
    <r>
      <rPr>
        <sz val="10"/>
        <rFont val="Calibri"/>
        <family val="2"/>
      </rPr>
      <t>¹</t>
    </r>
    <r>
      <rPr>
        <sz val="10"/>
        <rFont val="Arial"/>
        <family val="2"/>
      </rPr>
      <t xml:space="preserve"> Only include under column (18) the total amounts of funds held that are included in columns (14) and (16).</t>
    </r>
  </si>
  <si>
    <t>Québec based insurer</t>
  </si>
  <si>
    <t>FOR PROVINCIALLY INCORPORATED QUEBEC INSURERS</t>
  </si>
  <si>
    <t xml:space="preserve">MCT CREDIT RISK: CAPITAL REQUIRED FOR BALANCE SHEET ASSETS BASED ON EXTERNAL CREDIT RATINGS </t>
  </si>
  <si>
    <t>Long-term obligations other than Québec municipal bonds, including term deposits, bonds, debentures and loans</t>
  </si>
  <si>
    <t>Bonds of Québec municipalities</t>
  </si>
  <si>
    <t>(Next page is 60.05)</t>
  </si>
  <si>
    <t>60.05</t>
  </si>
  <si>
    <t>MCT Credit Risk: Capital (Margin) Required for Balance Sheet (Vested) Assets Based on External Credit Ratings (Quebec*)</t>
  </si>
  <si>
    <t>For more information see www.osfi-bsif.gc.ca or the Guideline Minimum Capital Test and MCT General Filing Instructions.</t>
  </si>
  <si>
    <t>Name (Please Print)</t>
  </si>
  <si>
    <t>Explanation if (ii) is selected:</t>
  </si>
  <si>
    <t>ii) not operating as designed and/or are not effective in ensuring the completeness and accuracy of the report.</t>
  </si>
  <si>
    <t>i) operating as designed and are effective in ensuring the completeness and accuracy of the report.</t>
  </si>
  <si>
    <r>
      <t xml:space="preserve">I have reviewed the effectiveness of the processes and internal controls in place for the Minimum Capital Test / Branch Adequacy of Assets Test report including the related systems and models. In my opinion the processes and internal controls as at ________________ are:
</t>
    </r>
    <r>
      <rPr>
        <i/>
        <sz val="9"/>
        <rFont val="Arial"/>
        <family val="2"/>
      </rPr>
      <t>(Please insert an 'X' in the cell to the left of the statement you are attesting below.)</t>
    </r>
  </si>
  <si>
    <r>
      <t>Opinion of Internal Auditor</t>
    </r>
    <r>
      <rPr>
        <sz val="8"/>
        <rFont val="Arial"/>
        <family val="2"/>
      </rPr>
      <t xml:space="preserve"> </t>
    </r>
    <r>
      <rPr>
        <b/>
        <sz val="7"/>
        <rFont val="Arial"/>
        <family val="2"/>
      </rPr>
      <t>(to be signed at a minimum once every three years)</t>
    </r>
  </si>
  <si>
    <t>ii) not accurate or complete, and/or has not been prepared in accordance with the Minimum Capital Test guideline and related instructions.</t>
  </si>
  <si>
    <t>i) accurate and complete, and has been prepared in accordance with the Minimum Capital Test guideline and related instructions.</t>
  </si>
  <si>
    <r>
      <t xml:space="preserve">I hereby confirm that I have read and understand the Minimum Capital Test guideline and related instructions issued by the Office of the Superintendent of Financial Institutions.  I confirm that this report is:
</t>
    </r>
    <r>
      <rPr>
        <i/>
        <sz val="9"/>
        <rFont val="Arial"/>
        <family val="2"/>
      </rPr>
      <t>(Please insert an 'X' in the cell to the left of the statement you are attesting below.)</t>
    </r>
  </si>
  <si>
    <t>Senior Management Attestation</t>
  </si>
  <si>
    <t xml:space="preserve">Email: </t>
  </si>
  <si>
    <t xml:space="preserve">Telephone: </t>
  </si>
  <si>
    <t>Title:</t>
  </si>
  <si>
    <t xml:space="preserve">Name: </t>
  </si>
  <si>
    <t>Period Ending Date:</t>
  </si>
  <si>
    <t>OSFI Identification Code:</t>
  </si>
  <si>
    <t>Financial Institution Name:</t>
  </si>
  <si>
    <t>Quarterly Return (Assurance Attestation)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</si>
</sst>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_(* \(#,##0.00\);_(* &quot;-&quot;??_);_(@_)"/>
    <numFmt numFmtId="164" formatCode="&quot;$&quot;#,##0;[Red]\-&quot;$&quot;#,##0"/>
    <numFmt numFmtId="165" formatCode="_-&quot;$&quot;* #,##0.00_-;\-&quot;$&quot;* #,##0.00_-;_-&quot;$&quot;* &quot;-&quot;??_-;_-@_-"/>
    <numFmt numFmtId="166" formatCode="_-* #,##0.00_-;\-* #,##0.00_-;_-* &quot;-&quot;??_-;_-@_-"/>
    <numFmt numFmtId="167" formatCode="General_)"/>
    <numFmt numFmtId="168" formatCode="_-[$€-2]* #,##0.00_-;\-[$€-2]* #,##0.00_-;_-[$€-2]* &quot;-&quot;??_-"/>
    <numFmt numFmtId="169" formatCode="0.0%"/>
    <numFmt numFmtId="170" formatCode="_-* #,##0_-;\-* #,##0_-;_-* &quot;-&quot;??_-;_-@_-"/>
    <numFmt numFmtId="171" formatCode="0.000%"/>
    <numFmt numFmtId="172" formatCode="#,##0.000;\-#,##0.000"/>
    <numFmt numFmtId="173" formatCode="#,##0.0_);\(#,##0.0\)"/>
    <numFmt numFmtId="174" formatCode="0.00_);\(0.00\)"/>
    <numFmt numFmtId="175" formatCode="0.0000_);\(0.0000\)"/>
    <numFmt numFmtId="176" formatCode="\[0\]"/>
    <numFmt numFmtId="177" formatCode="#,##0.0000_);\(#,##0.0000\)"/>
    <numFmt numFmtId="178" formatCode="00"/>
    <numFmt numFmtId="179" formatCode="&quot;(&quot;00&quot;)&quot;"/>
  </numFmts>
  <fonts count="97">
    <font>
      <sz val="10"/>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sz val="8"/>
      <name val="Arial"/>
      <family val="2"/>
    </font>
    <font>
      <sz val="12"/>
      <name val="CG Times (WN)"/>
    </font>
    <font>
      <sz val="10"/>
      <name val="Arial"/>
      <family val="2"/>
    </font>
    <font>
      <sz val="10"/>
      <name val="MS Sans Serif"/>
      <family val="2"/>
    </font>
    <font>
      <sz val="12"/>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SWISS"/>
    </font>
    <font>
      <b/>
      <sz val="11"/>
      <color indexed="63"/>
      <name val="Calibri"/>
      <family val="2"/>
    </font>
    <font>
      <sz val="12"/>
      <name val="Helv"/>
    </font>
    <font>
      <b/>
      <sz val="18"/>
      <color indexed="56"/>
      <name val="Cambria"/>
      <family val="2"/>
    </font>
    <font>
      <b/>
      <sz val="11"/>
      <color indexed="8"/>
      <name val="Calibri"/>
      <family val="2"/>
    </font>
    <font>
      <sz val="11"/>
      <color indexed="10"/>
      <name val="Calibri"/>
      <family val="2"/>
    </font>
    <font>
      <b/>
      <sz val="12"/>
      <name val="Frutiger 45 Light"/>
      <family val="2"/>
    </font>
    <font>
      <sz val="8"/>
      <name val="Garamond"/>
      <family val="1"/>
    </font>
    <font>
      <sz val="12"/>
      <name val="Frutiger 45 Light"/>
      <family val="2"/>
    </font>
    <font>
      <i/>
      <sz val="12"/>
      <name val="Frutiger 45 Light"/>
      <family val="2"/>
    </font>
    <font>
      <u/>
      <sz val="10"/>
      <color indexed="12"/>
      <name val="Arial"/>
      <family val="2"/>
    </font>
    <font>
      <b/>
      <sz val="14"/>
      <name val="Frutiger 87ExtraBlackCn"/>
      <family val="2"/>
    </font>
    <font>
      <b/>
      <i/>
      <sz val="12"/>
      <name val="Frutiger 45 Light"/>
      <family val="2"/>
    </font>
    <font>
      <sz val="10"/>
      <name val="Frutiger"/>
    </font>
    <font>
      <sz val="11"/>
      <color theme="1"/>
      <name val="Calibri"/>
      <family val="2"/>
      <scheme val="minor"/>
    </font>
    <font>
      <b/>
      <sz val="11"/>
      <color theme="1"/>
      <name val="Calibri"/>
      <family val="2"/>
      <scheme val="minor"/>
    </font>
    <font>
      <sz val="10"/>
      <name val="MS Sans Serif"/>
      <family val="2"/>
    </font>
    <font>
      <sz val="10"/>
      <name val="MS Sans Serif"/>
      <family val="2"/>
    </font>
    <font>
      <sz val="11"/>
      <color theme="1"/>
      <name val="Arial"/>
      <family val="2"/>
    </font>
    <font>
      <sz val="7"/>
      <name val="Helv"/>
    </font>
    <font>
      <sz val="11"/>
      <color indexed="19"/>
      <name val="Calibri"/>
      <family val="2"/>
    </font>
    <font>
      <b/>
      <sz val="18"/>
      <color indexed="62"/>
      <name val="Cambria"/>
      <family val="2"/>
    </font>
    <font>
      <b/>
      <sz val="15"/>
      <color indexed="62"/>
      <name val="Calibri"/>
      <family val="2"/>
    </font>
    <font>
      <b/>
      <sz val="11"/>
      <color indexed="62"/>
      <name val="Calibri"/>
      <family val="2"/>
    </font>
    <font>
      <sz val="10"/>
      <color indexed="12"/>
      <name val="Arial"/>
      <family val="2"/>
    </font>
    <font>
      <sz val="10"/>
      <name val="Helv"/>
    </font>
    <font>
      <b/>
      <sz val="10"/>
      <name val="Arial"/>
      <family val="2"/>
    </font>
    <font>
      <b/>
      <sz val="18"/>
      <name val="Arial"/>
      <family val="2"/>
    </font>
    <font>
      <sz val="11"/>
      <name val="Calibri"/>
      <family val="2"/>
      <scheme val="minor"/>
    </font>
    <font>
      <b/>
      <sz val="7"/>
      <name val="Arial"/>
      <family val="2"/>
    </font>
    <font>
      <sz val="7"/>
      <name val="Arial"/>
      <family val="2"/>
    </font>
    <font>
      <sz val="8"/>
      <color theme="1"/>
      <name val="Arial Narrow"/>
      <family val="2"/>
    </font>
    <font>
      <sz val="8"/>
      <color theme="1"/>
      <name val="Arial"/>
      <family val="2"/>
    </font>
    <font>
      <u/>
      <sz val="10"/>
      <color theme="10"/>
      <name val="Arial"/>
      <family val="2"/>
    </font>
    <font>
      <i/>
      <sz val="10"/>
      <name val="Arial"/>
      <family val="2"/>
    </font>
    <font>
      <sz val="11"/>
      <name val="Arial"/>
      <family val="2"/>
    </font>
    <font>
      <b/>
      <sz val="11"/>
      <name val="Arial"/>
      <family val="2"/>
    </font>
    <font>
      <strike/>
      <sz val="11"/>
      <color rgb="FFFF0000"/>
      <name val="Arial"/>
      <family val="2"/>
    </font>
    <font>
      <strike/>
      <sz val="11"/>
      <name val="Arial"/>
      <family val="2"/>
    </font>
    <font>
      <sz val="11"/>
      <color rgb="FFFF0000"/>
      <name val="Arial"/>
      <family val="2"/>
    </font>
    <font>
      <b/>
      <sz val="11"/>
      <color rgb="FF7030A0"/>
      <name val="Arial"/>
      <family val="2"/>
    </font>
    <font>
      <b/>
      <sz val="14"/>
      <name val="Arial"/>
      <family val="2"/>
    </font>
    <font>
      <vertAlign val="superscript"/>
      <sz val="11"/>
      <name val="Arial"/>
      <family val="2"/>
    </font>
    <font>
      <sz val="9"/>
      <name val="Arial"/>
      <family val="2"/>
    </font>
    <font>
      <b/>
      <vertAlign val="superscript"/>
      <sz val="11"/>
      <name val="Arial"/>
      <family val="2"/>
    </font>
    <font>
      <sz val="11.5"/>
      <name val="Arial"/>
      <family val="2"/>
    </font>
    <font>
      <vertAlign val="superscript"/>
      <sz val="11.5"/>
      <name val="Arial"/>
      <family val="2"/>
    </font>
    <font>
      <b/>
      <i/>
      <sz val="10"/>
      <name val="Arial"/>
      <family val="2"/>
    </font>
    <font>
      <strike/>
      <sz val="8"/>
      <color rgb="FFFF0000"/>
      <name val="Arial"/>
      <family val="2"/>
    </font>
    <font>
      <b/>
      <sz val="11"/>
      <color rgb="FFFF0000"/>
      <name val="Arial"/>
      <family val="2"/>
    </font>
    <font>
      <b/>
      <strike/>
      <sz val="11"/>
      <color rgb="FFFF0000"/>
      <name val="Arial"/>
      <family val="2"/>
    </font>
    <font>
      <vertAlign val="superscript"/>
      <sz val="10"/>
      <name val="Arial"/>
      <family val="2"/>
    </font>
    <font>
      <sz val="11"/>
      <color rgb="FFC00000"/>
      <name val="Arial"/>
      <family val="2"/>
    </font>
    <font>
      <b/>
      <sz val="11"/>
      <color rgb="FFC00000"/>
      <name val="Arial"/>
      <family val="2"/>
    </font>
    <font>
      <b/>
      <sz val="11"/>
      <color theme="1"/>
      <name val="Arial"/>
      <family val="2"/>
    </font>
    <font>
      <i/>
      <sz val="11"/>
      <name val="Arial"/>
      <family val="2"/>
    </font>
    <font>
      <sz val="10"/>
      <name val="Times New Roman"/>
      <family val="1"/>
    </font>
    <font>
      <sz val="11"/>
      <name val="Times New Roman"/>
      <family val="1"/>
    </font>
    <font>
      <b/>
      <sz val="11"/>
      <name val="Times New Roman"/>
      <family val="1"/>
    </font>
    <font>
      <sz val="10"/>
      <name val="Calibri"/>
      <family val="2"/>
    </font>
    <font>
      <b/>
      <i/>
      <sz val="11"/>
      <name val="Times New Roman"/>
      <family val="1"/>
    </font>
    <font>
      <sz val="10"/>
      <name val="Times New Roman"/>
    </font>
    <font>
      <i/>
      <sz val="9"/>
      <name val="Arial"/>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55"/>
        <bgColor indexed="64"/>
      </patternFill>
    </fill>
    <fill>
      <patternFill patternType="solid">
        <fgColor theme="0" tint="-0.34998626667073579"/>
        <bgColor indexed="64"/>
      </patternFill>
    </fill>
    <fill>
      <patternFill patternType="gray0625">
        <bgColor theme="0" tint="-0.34998626667073579"/>
      </patternFill>
    </fill>
    <fill>
      <patternFill patternType="solid">
        <fgColor theme="0" tint="-0.249977111117893"/>
        <bgColor indexed="64"/>
      </patternFill>
    </fill>
    <fill>
      <patternFill patternType="solid">
        <fgColor indexed="9"/>
      </patternFill>
    </fill>
    <fill>
      <patternFill patternType="solid">
        <fgColor indexed="41"/>
        <bgColor indexed="64"/>
      </patternFill>
    </fill>
    <fill>
      <patternFill patternType="solid">
        <fgColor indexed="45"/>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4.9989318521683403E-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top style="medium">
        <color indexed="64"/>
      </top>
      <bottom style="thin">
        <color indexed="64"/>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dotted">
        <color indexed="64"/>
      </bottom>
      <diagonal/>
    </border>
    <border>
      <left/>
      <right style="thin">
        <color indexed="64"/>
      </right>
      <top/>
      <bottom/>
      <diagonal/>
    </border>
    <border>
      <left/>
      <right style="thin">
        <color indexed="64"/>
      </right>
      <top/>
      <bottom style="dotted">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dotted">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dotted">
        <color indexed="64"/>
      </top>
      <bottom style="dotted">
        <color indexed="64"/>
      </bottom>
      <diagonal/>
    </border>
    <border>
      <left/>
      <right/>
      <top style="thin">
        <color indexed="64"/>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style="dotted">
        <color indexed="64"/>
      </top>
      <bottom/>
      <diagonal/>
    </border>
    <border>
      <left style="thin">
        <color indexed="64"/>
      </left>
      <right style="thin">
        <color indexed="64"/>
      </right>
      <top/>
      <bottom style="dotted">
        <color indexed="64"/>
      </bottom>
      <diagonal/>
    </border>
    <border>
      <left style="thin">
        <color indexed="64"/>
      </left>
      <right style="dotted">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double">
        <color indexed="63"/>
      </left>
      <right style="double">
        <color indexed="63"/>
      </right>
      <top style="double">
        <color indexed="63"/>
      </top>
      <bottom style="double">
        <color indexed="63"/>
      </bottom>
      <diagonal/>
    </border>
    <border>
      <left style="double">
        <color indexed="63"/>
      </left>
      <right style="double">
        <color indexed="63"/>
      </right>
      <top style="double">
        <color indexed="63"/>
      </top>
      <bottom style="double">
        <color indexed="63"/>
      </bottom>
      <diagonal/>
    </border>
    <border>
      <left/>
      <right/>
      <top style="hair">
        <color indexed="64"/>
      </top>
      <bottom style="thin">
        <color indexed="64"/>
      </bottom>
      <diagonal/>
    </border>
    <border>
      <left/>
      <right style="thin">
        <color indexed="8"/>
      </right>
      <top/>
      <bottom style="thin">
        <color indexed="8"/>
      </bottom>
      <diagonal/>
    </border>
    <border>
      <left/>
      <right/>
      <top/>
      <bottom style="thick">
        <color indexed="56"/>
      </bottom>
      <diagonal/>
    </border>
    <border>
      <left/>
      <right/>
      <top/>
      <bottom style="medium">
        <color indexed="27"/>
      </bottom>
      <diagonal/>
    </border>
    <border>
      <left/>
      <right/>
      <top style="thin">
        <color indexed="8"/>
      </top>
      <bottom/>
      <diagonal/>
    </border>
    <border>
      <left style="thin">
        <color indexed="64"/>
      </left>
      <right/>
      <top style="dotted">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top style="thin">
        <color auto="1"/>
      </top>
      <bottom/>
      <diagonal/>
    </border>
    <border>
      <left/>
      <right/>
      <top/>
      <bottom style="thin">
        <color auto="1"/>
      </bottom>
      <diagonal/>
    </border>
    <border>
      <left/>
      <right style="thin">
        <color indexed="64"/>
      </right>
      <top style="thin">
        <color indexed="64"/>
      </top>
      <bottom style="dotted">
        <color indexed="64"/>
      </bottom>
      <diagonal/>
    </border>
  </borders>
  <cellStyleXfs count="350">
    <xf numFmtId="0" fontId="0" fillId="0" borderId="0"/>
    <xf numFmtId="0" fontId="21" fillId="2"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41" fillId="0" borderId="1">
      <alignment horizontal="center"/>
    </xf>
    <xf numFmtId="0" fontId="42" fillId="0" borderId="2">
      <alignment horizontal="left" wrapText="1" indent="2"/>
    </xf>
    <xf numFmtId="0" fontId="23" fillId="3" borderId="0" applyNumberFormat="0" applyBorder="0" applyAlignment="0" applyProtection="0"/>
    <xf numFmtId="0" fontId="24" fillId="20" borderId="3" applyNumberFormat="0" applyAlignment="0" applyProtection="0"/>
    <xf numFmtId="0" fontId="24" fillId="20" borderId="3" applyNumberFormat="0" applyAlignment="0" applyProtection="0"/>
    <xf numFmtId="0" fontId="43" fillId="0" borderId="0">
      <alignment wrapText="1"/>
    </xf>
    <xf numFmtId="0" fontId="25" fillId="21" borderId="4" applyNumberFormat="0" applyAlignment="0" applyProtection="0"/>
    <xf numFmtId="166" fontId="21"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43" fontId="15" fillId="0" borderId="0" applyNumberFormat="0" applyFont="0" applyFill="0" applyAlignment="0" applyProtection="0"/>
    <xf numFmtId="168" fontId="17" fillId="0" borderId="0" applyFont="0" applyFill="0" applyBorder="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44" fillId="0" borderId="0" applyNumberFormat="0" applyFill="0" applyBorder="0" applyAlignment="0" applyProtection="0">
      <alignment vertical="top"/>
      <protection locked="0"/>
    </xf>
    <xf numFmtId="0" fontId="31" fillId="7" borderId="3" applyNumberFormat="0" applyAlignment="0" applyProtection="0"/>
    <xf numFmtId="0" fontId="31" fillId="7" borderId="3" applyNumberFormat="0" applyAlignment="0" applyProtection="0"/>
    <xf numFmtId="0" fontId="32" fillId="0" borderId="8" applyNumberFormat="0" applyFill="0" applyAlignment="0" applyProtection="0"/>
    <xf numFmtId="0" fontId="32" fillId="0" borderId="8" applyNumberFormat="0" applyFill="0" applyAlignment="0" applyProtection="0"/>
    <xf numFmtId="0" fontId="45" fillId="0" borderId="0"/>
    <xf numFmtId="0" fontId="33" fillId="22" borderId="0" applyNumberFormat="0" applyBorder="0" applyAlignment="0" applyProtection="0"/>
    <xf numFmtId="0" fontId="17" fillId="0" borderId="0"/>
    <xf numFmtId="0" fontId="48" fillId="0" borderId="0"/>
    <xf numFmtId="0" fontId="48" fillId="0" borderId="0"/>
    <xf numFmtId="0" fontId="48"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167" fontId="19" fillId="0" borderId="0"/>
    <xf numFmtId="0" fontId="17" fillId="0" borderId="0"/>
    <xf numFmtId="0" fontId="17" fillId="0" borderId="0"/>
    <xf numFmtId="0" fontId="14" fillId="0" borderId="0"/>
    <xf numFmtId="0" fontId="4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4" fillId="0" borderId="0"/>
    <xf numFmtId="0" fontId="16" fillId="0" borderId="0"/>
    <xf numFmtId="0" fontId="34" fillId="23" borderId="9" applyNumberFormat="0" applyFont="0" applyAlignment="0" applyProtection="0"/>
    <xf numFmtId="0" fontId="34" fillId="23" borderId="9" applyNumberFormat="0" applyFont="0" applyAlignment="0" applyProtection="0"/>
    <xf numFmtId="0" fontId="46" fillId="0" borderId="10">
      <alignment horizontal="left" wrapText="1" indent="1"/>
    </xf>
    <xf numFmtId="0" fontId="35" fillId="20" borderId="11" applyNumberFormat="0" applyAlignment="0" applyProtection="0"/>
    <xf numFmtId="9" fontId="14" fillId="0" borderId="0" applyFont="0" applyFill="0" applyBorder="0" applyAlignment="0" applyProtection="0"/>
    <xf numFmtId="9" fontId="17" fillId="0" borderId="0" applyFont="0" applyFill="0" applyBorder="0" applyAlignment="0" applyProtection="0"/>
    <xf numFmtId="9" fontId="21" fillId="0" borderId="0" applyFont="0" applyFill="0" applyBorder="0" applyAlignment="0" applyProtection="0"/>
    <xf numFmtId="9" fontId="17" fillId="0" borderId="0" applyFont="0" applyFill="0" applyBorder="0" applyAlignment="0" applyProtection="0"/>
    <xf numFmtId="0" fontId="49" fillId="24" borderId="12" applyNumberFormat="0" applyFill="0" applyAlignment="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13">
      <alignment vertical="center" wrapText="1"/>
    </xf>
    <xf numFmtId="0" fontId="37" fillId="0" borderId="0" applyNumberFormat="0" applyFill="0" applyBorder="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47" fillId="0" borderId="15">
      <alignment horizontal="center"/>
    </xf>
    <xf numFmtId="0" fontId="39" fillId="0" borderId="0" applyNumberFormat="0" applyFill="0" applyBorder="0" applyAlignment="0" applyProtection="0"/>
    <xf numFmtId="0" fontId="39" fillId="0" borderId="0" applyNumberFormat="0" applyFill="0" applyBorder="0" applyAlignment="0" applyProtection="0"/>
    <xf numFmtId="0" fontId="14" fillId="0" borderId="0"/>
    <xf numFmtId="9" fontId="18" fillId="0" borderId="0" applyFont="0" applyFill="0" applyBorder="0" applyAlignment="0" applyProtection="0"/>
    <xf numFmtId="0" fontId="50" fillId="0" borderId="0"/>
    <xf numFmtId="166" fontId="18" fillId="0" borderId="0" applyFont="0" applyFill="0" applyBorder="0" applyAlignment="0" applyProtection="0"/>
    <xf numFmtId="165" fontId="17" fillId="0" borderId="0" applyFont="0" applyFill="0" applyBorder="0" applyAlignment="0" applyProtection="0"/>
    <xf numFmtId="9" fontId="14" fillId="0" borderId="0" applyFont="0" applyFill="0" applyBorder="0" applyAlignment="0" applyProtection="0"/>
    <xf numFmtId="0" fontId="14" fillId="0" borderId="0"/>
    <xf numFmtId="0" fontId="17" fillId="0" borderId="0" applyNumberFormat="0" applyFont="0" applyBorder="0">
      <alignment horizontal="right"/>
      <protection locked="0"/>
    </xf>
    <xf numFmtId="0" fontId="13" fillId="0" borderId="0"/>
    <xf numFmtId="0" fontId="12" fillId="0" borderId="0"/>
    <xf numFmtId="0" fontId="12" fillId="0" borderId="0"/>
    <xf numFmtId="0" fontId="12" fillId="0" borderId="0"/>
    <xf numFmtId="0" fontId="11" fillId="0" borderId="0"/>
    <xf numFmtId="0" fontId="51"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8" fillId="0" borderId="0"/>
    <xf numFmtId="0" fontId="10" fillId="0" borderId="0"/>
    <xf numFmtId="0" fontId="10" fillId="0" borderId="0"/>
    <xf numFmtId="0" fontId="10" fillId="0" borderId="0"/>
    <xf numFmtId="0" fontId="52"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39" fillId="0" borderId="0" applyNumberFormat="0" applyFill="0" applyBorder="0" applyAlignment="0" applyProtection="0"/>
    <xf numFmtId="0" fontId="24" fillId="20" borderId="3" applyNumberFormat="0" applyAlignment="0" applyProtection="0"/>
    <xf numFmtId="0" fontId="32" fillId="0" borderId="8" applyNumberFormat="0" applyFill="0" applyAlignment="0" applyProtection="0"/>
    <xf numFmtId="0" fontId="34" fillId="23" borderId="9" applyNumberFormat="0" applyFont="0" applyAlignment="0" applyProtection="0"/>
    <xf numFmtId="0" fontId="31" fillId="7" borderId="3" applyNumberFormat="0" applyAlignment="0" applyProtection="0"/>
    <xf numFmtId="0" fontId="23" fillId="3" borderId="0" applyNumberFormat="0" applyBorder="0" applyAlignment="0" applyProtection="0"/>
    <xf numFmtId="0" fontId="33" fillId="22" borderId="0" applyNumberFormat="0" applyBorder="0" applyAlignment="0" applyProtection="0"/>
    <xf numFmtId="0" fontId="18" fillId="0" borderId="0"/>
    <xf numFmtId="9" fontId="14" fillId="0" borderId="0" applyFont="0" applyFill="0" applyBorder="0" applyAlignment="0" applyProtection="0"/>
    <xf numFmtId="0" fontId="27" fillId="4" borderId="0" applyNumberFormat="0" applyBorder="0" applyAlignment="0" applyProtection="0"/>
    <xf numFmtId="0" fontId="35" fillId="20" borderId="11" applyNumberFormat="0" applyAlignment="0" applyProtection="0"/>
    <xf numFmtId="0" fontId="26" fillId="0" borderId="0" applyNumberFormat="0" applyFill="0" applyBorder="0" applyAlignment="0" applyProtection="0"/>
    <xf numFmtId="0" fontId="37" fillId="0" borderId="0" applyNumberForma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8" fillId="0" borderId="14" applyNumberFormat="0" applyFill="0" applyAlignment="0" applyProtection="0"/>
    <xf numFmtId="0" fontId="25" fillId="21" borderId="49" applyNumberFormat="0" applyAlignment="0" applyProtection="0"/>
    <xf numFmtId="0" fontId="25" fillId="21" borderId="49" applyNumberFormat="0" applyAlignment="0" applyProtection="0"/>
    <xf numFmtId="0" fontId="25" fillId="21" borderId="49" applyNumberFormat="0" applyAlignment="0" applyProtection="0"/>
    <xf numFmtId="0" fontId="9" fillId="0" borderId="0"/>
    <xf numFmtId="0" fontId="9" fillId="0" borderId="0"/>
    <xf numFmtId="0" fontId="9" fillId="0" borderId="0"/>
    <xf numFmtId="0" fontId="9" fillId="0" borderId="0"/>
    <xf numFmtId="0" fontId="25" fillId="21" borderId="50"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21" borderId="50" applyNumberFormat="0" applyAlignment="0" applyProtection="0"/>
    <xf numFmtId="0" fontId="9" fillId="0" borderId="0"/>
    <xf numFmtId="0" fontId="9" fillId="0" borderId="0"/>
    <xf numFmtId="0" fontId="9" fillId="0" borderId="0"/>
    <xf numFmtId="0" fontId="25" fillId="21" borderId="50" applyNumberForma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9" fontId="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1" fillId="0" borderId="0" applyFont="0" applyFill="0" applyBorder="0" applyAlignment="0" applyProtection="0"/>
    <xf numFmtId="0" fontId="17" fillId="23" borderId="9" applyNumberFormat="0" applyFont="0" applyAlignment="0" applyProtection="0"/>
    <xf numFmtId="0" fontId="17" fillId="23" borderId="9" applyNumberFormat="0" applyFont="0" applyAlignment="0" applyProtection="0"/>
    <xf numFmtId="0" fontId="17" fillId="23" borderId="9" applyNumberFormat="0" applyFont="0" applyAlignment="0" applyProtection="0"/>
    <xf numFmtId="0" fontId="17" fillId="23" borderId="9" applyNumberFormat="0" applyFont="0" applyAlignment="0" applyProtection="0"/>
    <xf numFmtId="0" fontId="17" fillId="23" borderId="9" applyNumberFormat="0" applyFont="0" applyAlignment="0" applyProtection="0"/>
    <xf numFmtId="0" fontId="17" fillId="23" borderId="9" applyNumberFormat="0" applyFont="0" applyAlignment="0" applyProtection="0"/>
    <xf numFmtId="0" fontId="17" fillId="23" borderId="9" applyNumberFormat="0" applyFont="0" applyAlignment="0" applyProtection="0"/>
    <xf numFmtId="0" fontId="17" fillId="23" borderId="9" applyNumberFormat="0" applyFont="0" applyAlignment="0" applyProtection="0"/>
    <xf numFmtId="0" fontId="17" fillId="23" borderId="9" applyNumberFormat="0" applyFont="0" applyAlignment="0" applyProtection="0"/>
    <xf numFmtId="0" fontId="17" fillId="23" borderId="9" applyNumberFormat="0" applyFont="0" applyAlignment="0" applyProtection="0"/>
    <xf numFmtId="0" fontId="17" fillId="23" borderId="9" applyNumberFormat="0" applyFont="0" applyAlignment="0" applyProtection="0"/>
    <xf numFmtId="0" fontId="17" fillId="23" borderId="9" applyNumberFormat="0" applyFont="0" applyAlignment="0" applyProtection="0"/>
    <xf numFmtId="0" fontId="17" fillId="23" borderId="9" applyNumberFormat="0" applyFont="0" applyAlignment="0" applyProtection="0"/>
    <xf numFmtId="0" fontId="17" fillId="23" borderId="9" applyNumberFormat="0" applyFont="0" applyAlignment="0" applyProtection="0"/>
    <xf numFmtId="0" fontId="17" fillId="23" borderId="9" applyNumberFormat="0" applyFont="0" applyAlignment="0" applyProtection="0"/>
    <xf numFmtId="0" fontId="17" fillId="23" borderId="9" applyNumberFormat="0" applyFont="0" applyAlignment="0" applyProtection="0"/>
    <xf numFmtId="0" fontId="17" fillId="23" borderId="9" applyNumberFormat="0" applyFont="0" applyAlignment="0" applyProtection="0"/>
    <xf numFmtId="0" fontId="17" fillId="23" borderId="9" applyNumberFormat="0" applyFont="0" applyAlignment="0" applyProtection="0"/>
    <xf numFmtId="0" fontId="17" fillId="23" borderId="9" applyNumberFormat="0" applyFont="0" applyAlignment="0" applyProtection="0"/>
    <xf numFmtId="0" fontId="17" fillId="23" borderId="9" applyNumberFormat="0" applyFont="0" applyAlignment="0" applyProtection="0"/>
    <xf numFmtId="0" fontId="17" fillId="23" borderId="9" applyNumberFormat="0" applyFont="0" applyAlignment="0" applyProtection="0"/>
    <xf numFmtId="0" fontId="17" fillId="23" borderId="9" applyNumberFormat="0" applyFont="0" applyAlignment="0" applyProtection="0"/>
    <xf numFmtId="0" fontId="17" fillId="23" borderId="9" applyNumberFormat="0" applyFont="0" applyAlignment="0" applyProtection="0"/>
    <xf numFmtId="0" fontId="17" fillId="23" borderId="9" applyNumberFormat="0" applyFont="0" applyAlignment="0" applyProtection="0"/>
    <xf numFmtId="0" fontId="17" fillId="23" borderId="9" applyNumberFormat="0" applyFont="0" applyAlignment="0" applyProtection="0"/>
    <xf numFmtId="167" fontId="53" fillId="0" borderId="52"/>
    <xf numFmtId="0" fontId="23" fillId="5" borderId="0" applyNumberFormat="0" applyBorder="0" applyAlignment="0" applyProtection="0"/>
    <xf numFmtId="43" fontId="17" fillId="0" borderId="0" applyFont="0" applyFill="0" applyBorder="0" applyAlignment="0" applyProtection="0"/>
    <xf numFmtId="0" fontId="54" fillId="22"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17" fillId="0" borderId="0"/>
    <xf numFmtId="0" fontId="17" fillId="0" borderId="0"/>
    <xf numFmtId="0" fontId="17" fillId="0" borderId="0"/>
    <xf numFmtId="9" fontId="17" fillId="0" borderId="0" applyFont="0" applyFill="0" applyBorder="0" applyAlignment="0" applyProtection="0"/>
    <xf numFmtId="9" fontId="21" fillId="0" borderId="0" applyFont="0" applyFill="0" applyBorder="0" applyAlignment="0" applyProtection="0"/>
    <xf numFmtId="9" fontId="17" fillId="0" borderId="0" applyFont="0" applyFill="0" applyBorder="0" applyAlignment="0" applyProtection="0"/>
    <xf numFmtId="0" fontId="27" fillId="6" borderId="0" applyNumberFormat="0" applyBorder="0" applyAlignment="0" applyProtection="0"/>
    <xf numFmtId="0" fontId="35" fillId="29" borderId="11" applyNumberFormat="0" applyAlignment="0" applyProtection="0"/>
    <xf numFmtId="0" fontId="26" fillId="0" borderId="0" applyNumberFormat="0" applyFill="0" applyBorder="0" applyAlignment="0" applyProtection="0"/>
    <xf numFmtId="0" fontId="55" fillId="0" borderId="0" applyNumberFormat="0" applyFill="0" applyBorder="0" applyAlignment="0" applyProtection="0"/>
    <xf numFmtId="0" fontId="56" fillId="0" borderId="53"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57" fillId="0" borderId="54" applyNumberFormat="0" applyFill="0" applyAlignment="0" applyProtection="0"/>
    <xf numFmtId="0" fontId="57" fillId="0" borderId="0" applyNumberFormat="0" applyFill="0" applyBorder="0" applyAlignment="0" applyProtection="0"/>
    <xf numFmtId="0" fontId="58" fillId="0" borderId="0" applyNumberFormat="0" applyFill="0" applyBorder="0" applyAlignment="0">
      <protection locked="0"/>
    </xf>
    <xf numFmtId="0" fontId="17" fillId="0" borderId="0" applyNumberFormat="0" applyFont="0" applyBorder="0">
      <alignment horizontal="right"/>
      <protection locked="0"/>
    </xf>
    <xf numFmtId="0" fontId="17" fillId="0" borderId="0" applyNumberFormat="0" applyFont="0" applyBorder="0">
      <alignment horizontal="right"/>
      <protection locked="0"/>
    </xf>
    <xf numFmtId="0" fontId="17" fillId="0" borderId="0" applyNumberFormat="0" applyFont="0" applyBorder="0">
      <alignment horizontal="right"/>
      <protection locked="0"/>
    </xf>
    <xf numFmtId="0" fontId="25" fillId="21" borderId="4" applyNumberFormat="0" applyAlignment="0" applyProtection="0"/>
    <xf numFmtId="0" fontId="59" fillId="0" borderId="0"/>
    <xf numFmtId="0" fontId="6" fillId="0" borderId="0"/>
    <xf numFmtId="165" fontId="6" fillId="0" borderId="0" applyFont="0" applyFill="0" applyBorder="0" applyAlignment="0" applyProtection="0"/>
    <xf numFmtId="37" fontId="64" fillId="30" borderId="1">
      <alignment horizontal="right"/>
    </xf>
    <xf numFmtId="37" fontId="64" fillId="30" borderId="1">
      <alignment horizontal="right"/>
    </xf>
    <xf numFmtId="173" fontId="64" fillId="30" borderId="1">
      <alignment horizontal="right"/>
    </xf>
    <xf numFmtId="173" fontId="64" fillId="30" borderId="1">
      <alignment horizontal="right"/>
    </xf>
    <xf numFmtId="174" fontId="64" fillId="30" borderId="1">
      <alignment horizontal="right"/>
    </xf>
    <xf numFmtId="174" fontId="64" fillId="30" borderId="1">
      <alignment horizontal="right"/>
    </xf>
    <xf numFmtId="175" fontId="64" fillId="30" borderId="1">
      <alignment horizontal="right"/>
    </xf>
    <xf numFmtId="175" fontId="64" fillId="30" borderId="1">
      <alignment horizontal="right"/>
    </xf>
    <xf numFmtId="37" fontId="64" fillId="31" borderId="1">
      <alignment horizontal="right"/>
    </xf>
    <xf numFmtId="37" fontId="64" fillId="31" borderId="1">
      <alignment horizontal="right"/>
    </xf>
    <xf numFmtId="176" fontId="65" fillId="32" borderId="0" applyBorder="0">
      <alignment horizontal="center" vertical="center"/>
    </xf>
    <xf numFmtId="10" fontId="66" fillId="33" borderId="0" applyBorder="0">
      <alignment horizontal="center" vertical="center"/>
    </xf>
    <xf numFmtId="37" fontId="64" fillId="0" borderId="1">
      <alignment horizontal="right"/>
      <protection locked="0"/>
    </xf>
    <xf numFmtId="37" fontId="64" fillId="0" borderId="1">
      <alignment horizontal="right"/>
      <protection locked="0"/>
    </xf>
    <xf numFmtId="173" fontId="64" fillId="0" borderId="1">
      <alignment horizontal="right"/>
      <protection locked="0"/>
    </xf>
    <xf numFmtId="173" fontId="64" fillId="0" borderId="1">
      <alignment horizontal="right"/>
      <protection locked="0"/>
    </xf>
    <xf numFmtId="39" fontId="64" fillId="0" borderId="1">
      <alignment horizontal="right"/>
      <protection locked="0"/>
    </xf>
    <xf numFmtId="39" fontId="64" fillId="0" borderId="1">
      <alignment horizontal="right"/>
      <protection locked="0"/>
    </xf>
    <xf numFmtId="177" fontId="64" fillId="0" borderId="1">
      <alignment horizontal="right"/>
      <protection locked="0"/>
    </xf>
    <xf numFmtId="177" fontId="64" fillId="0" borderId="1">
      <alignment horizontal="right"/>
      <protection locked="0"/>
    </xf>
    <xf numFmtId="0" fontId="67" fillId="0" borderId="0" applyNumberFormat="0" applyFill="0" applyBorder="0" applyAlignment="0" applyProtection="0"/>
    <xf numFmtId="0" fontId="44" fillId="0" borderId="0" applyNumberFormat="0" applyFill="0" applyBorder="0" applyAlignment="0" applyProtection="0">
      <alignment vertical="top"/>
      <protection locked="0"/>
    </xf>
    <xf numFmtId="0" fontId="5" fillId="0" borderId="0"/>
    <xf numFmtId="0" fontId="4" fillId="0" borderId="0"/>
    <xf numFmtId="0" fontId="3" fillId="0" borderId="0"/>
    <xf numFmtId="0" fontId="3" fillId="0" borderId="0"/>
    <xf numFmtId="0" fontId="3" fillId="0" borderId="0"/>
    <xf numFmtId="9" fontId="3" fillId="0" borderId="0" applyFont="0" applyFill="0" applyBorder="0" applyAlignment="0" applyProtection="0"/>
    <xf numFmtId="37" fontId="34" fillId="0" borderId="0"/>
    <xf numFmtId="0" fontId="3" fillId="0" borderId="0"/>
    <xf numFmtId="0" fontId="2" fillId="0" borderId="0"/>
    <xf numFmtId="43" fontId="90" fillId="0" borderId="0" applyFont="0" applyFill="0" applyBorder="0" applyAlignment="0" applyProtection="0"/>
    <xf numFmtId="0" fontId="95" fillId="0" borderId="0"/>
    <xf numFmtId="0" fontId="1" fillId="0" borderId="0"/>
  </cellStyleXfs>
  <cellXfs count="1249">
    <xf numFmtId="0" fontId="0" fillId="0" borderId="0" xfId="0"/>
    <xf numFmtId="0" fontId="14" fillId="0" borderId="0" xfId="141" quotePrefix="1" applyFont="1" applyFill="1" applyAlignment="1">
      <alignment horizontal="right"/>
    </xf>
    <xf numFmtId="0" fontId="15" fillId="0" borderId="22" xfId="111" applyNumberFormat="1" applyFont="1" applyFill="1" applyBorder="1"/>
    <xf numFmtId="0" fontId="15" fillId="0" borderId="17" xfId="111" applyNumberFormat="1" applyFont="1" applyFill="1" applyBorder="1"/>
    <xf numFmtId="0" fontId="15" fillId="0" borderId="33" xfId="111" applyNumberFormat="1" applyFont="1" applyFill="1" applyBorder="1"/>
    <xf numFmtId="0" fontId="17" fillId="0" borderId="0" xfId="313" applyFont="1" applyFill="1" applyProtection="1"/>
    <xf numFmtId="0" fontId="20" fillId="0" borderId="0" xfId="313" applyFont="1" applyFill="1" applyProtection="1"/>
    <xf numFmtId="0" fontId="60" fillId="0" borderId="0" xfId="313" applyFont="1" applyFill="1" applyAlignment="1" applyProtection="1">
      <alignment horizontal="right" vertical="center" wrapText="1"/>
    </xf>
    <xf numFmtId="0" fontId="19" fillId="0" borderId="0" xfId="313" applyFont="1" applyFill="1" applyProtection="1"/>
    <xf numFmtId="0" fontId="20" fillId="0" borderId="0" xfId="313" quotePrefix="1" applyFont="1" applyFill="1" applyAlignment="1" applyProtection="1">
      <alignment horizontal="left"/>
    </xf>
    <xf numFmtId="0" fontId="17" fillId="0" borderId="0" xfId="313" applyFont="1" applyFill="1" applyBorder="1" applyAlignment="1" applyProtection="1"/>
    <xf numFmtId="0" fontId="60" fillId="0" borderId="0" xfId="313" applyFont="1" applyFill="1" applyProtection="1"/>
    <xf numFmtId="0" fontId="15" fillId="0" borderId="0" xfId="313" quotePrefix="1" applyFont="1" applyFill="1" applyBorder="1" applyAlignment="1" applyProtection="1">
      <alignment horizontal="left"/>
    </xf>
    <xf numFmtId="0" fontId="17" fillId="0" borderId="0" xfId="313" applyFont="1" applyFill="1" applyAlignment="1" applyProtection="1">
      <alignment horizontal="left"/>
    </xf>
    <xf numFmtId="0" fontId="15" fillId="0" borderId="0" xfId="313" applyFont="1" applyFill="1" applyBorder="1" applyAlignment="1" applyProtection="1">
      <alignment horizontal="center"/>
    </xf>
    <xf numFmtId="0" fontId="17" fillId="0" borderId="0" xfId="313" applyFont="1" applyFill="1" applyBorder="1" applyAlignment="1" applyProtection="1">
      <alignment horizontal="left" wrapText="1"/>
    </xf>
    <xf numFmtId="0" fontId="14" fillId="0" borderId="0" xfId="95" applyFont="1"/>
    <xf numFmtId="0" fontId="17" fillId="0" borderId="21" xfId="313" applyFont="1" applyFill="1" applyBorder="1" applyAlignment="1" applyProtection="1"/>
    <xf numFmtId="0" fontId="17" fillId="0" borderId="2" xfId="313" applyFont="1" applyFill="1" applyBorder="1" applyAlignment="1" applyProtection="1"/>
    <xf numFmtId="0" fontId="17" fillId="0" borderId="27" xfId="313" applyFont="1" applyFill="1" applyBorder="1" applyAlignment="1" applyProtection="1"/>
    <xf numFmtId="0" fontId="62" fillId="0" borderId="0" xfId="0" applyFont="1"/>
    <xf numFmtId="0" fontId="15" fillId="0" borderId="55" xfId="313" applyFont="1" applyFill="1" applyBorder="1" applyAlignment="1" applyProtection="1">
      <alignment horizontal="centerContinuous"/>
    </xf>
    <xf numFmtId="0" fontId="14" fillId="0" borderId="0" xfId="95" applyFont="1" applyAlignment="1">
      <alignment vertical="center"/>
    </xf>
    <xf numFmtId="0" fontId="20" fillId="0" borderId="0" xfId="313" applyFont="1" applyFill="1" applyAlignment="1" applyProtection="1">
      <alignment horizontal="center" vertical="center"/>
    </xf>
    <xf numFmtId="0" fontId="20" fillId="0" borderId="0" xfId="313" applyFont="1" applyFill="1" applyAlignment="1" applyProtection="1">
      <alignment horizontal="left" vertical="center"/>
    </xf>
    <xf numFmtId="0" fontId="17" fillId="0" borderId="2" xfId="313" applyFont="1" applyFill="1" applyBorder="1" applyAlignment="1" applyProtection="1">
      <alignment horizontal="centerContinuous"/>
    </xf>
    <xf numFmtId="0" fontId="17" fillId="0" borderId="0" xfId="313" applyFont="1" applyFill="1" applyBorder="1" applyAlignment="1" applyProtection="1">
      <alignment horizontal="centerContinuous"/>
    </xf>
    <xf numFmtId="0" fontId="69" fillId="0" borderId="0" xfId="112" applyFont="1"/>
    <xf numFmtId="3" fontId="69" fillId="0" borderId="0" xfId="112" applyNumberFormat="1" applyFont="1"/>
    <xf numFmtId="49" fontId="69" fillId="0" borderId="0" xfId="112" applyNumberFormat="1" applyFont="1"/>
    <xf numFmtId="0" fontId="69" fillId="0" borderId="0" xfId="160" applyFont="1" applyFill="1" applyBorder="1"/>
    <xf numFmtId="0" fontId="69" fillId="0" borderId="0" xfId="112" applyFont="1" applyFill="1"/>
    <xf numFmtId="0" fontId="17" fillId="0" borderId="0" xfId="160" quotePrefix="1" applyFont="1" applyFill="1" applyAlignment="1">
      <alignment horizontal="right"/>
    </xf>
    <xf numFmtId="49" fontId="69" fillId="0" borderId="0" xfId="112" applyNumberFormat="1" applyFont="1" applyFill="1"/>
    <xf numFmtId="0" fontId="69" fillId="0" borderId="0" xfId="160" applyFont="1" applyFill="1"/>
    <xf numFmtId="9" fontId="69" fillId="0" borderId="26" xfId="140" applyFont="1" applyFill="1" applyBorder="1"/>
    <xf numFmtId="0" fontId="69" fillId="0" borderId="2" xfId="112" quotePrefix="1" applyFont="1" applyFill="1" applyBorder="1" applyAlignment="1">
      <alignment horizontal="left"/>
    </xf>
    <xf numFmtId="0" fontId="70" fillId="0" borderId="2" xfId="112" quotePrefix="1" applyFont="1" applyFill="1" applyBorder="1" applyAlignment="1">
      <alignment horizontal="left"/>
    </xf>
    <xf numFmtId="0" fontId="70" fillId="0" borderId="27" xfId="112" quotePrefix="1" applyFont="1" applyFill="1" applyBorder="1" applyAlignment="1">
      <alignment horizontal="left"/>
    </xf>
    <xf numFmtId="0" fontId="69" fillId="0" borderId="1" xfId="112" applyFont="1" applyFill="1" applyBorder="1"/>
    <xf numFmtId="0" fontId="69" fillId="0" borderId="32" xfId="112" quotePrefix="1" applyFont="1" applyFill="1" applyBorder="1" applyAlignment="1">
      <alignment horizontal="left"/>
    </xf>
    <xf numFmtId="0" fontId="70" fillId="0" borderId="32" xfId="112" quotePrefix="1" applyFont="1" applyFill="1" applyBorder="1" applyAlignment="1">
      <alignment horizontal="left"/>
    </xf>
    <xf numFmtId="0" fontId="70" fillId="0" borderId="28" xfId="112" quotePrefix="1" applyFont="1" applyFill="1" applyBorder="1" applyAlignment="1">
      <alignment horizontal="left"/>
    </xf>
    <xf numFmtId="3" fontId="69" fillId="0" borderId="1" xfId="112" quotePrefix="1" applyNumberFormat="1" applyFont="1" applyFill="1" applyBorder="1"/>
    <xf numFmtId="3" fontId="69" fillId="0" borderId="1" xfId="139" applyNumberFormat="1" applyFont="1" applyFill="1" applyBorder="1"/>
    <xf numFmtId="0" fontId="69" fillId="0" borderId="2" xfId="139" applyFont="1" applyFill="1" applyBorder="1"/>
    <xf numFmtId="0" fontId="69" fillId="0" borderId="2" xfId="112" applyFont="1" applyFill="1" applyBorder="1"/>
    <xf numFmtId="0" fontId="69" fillId="0" borderId="27" xfId="112" applyFont="1" applyFill="1" applyBorder="1"/>
    <xf numFmtId="3" fontId="69" fillId="0" borderId="26" xfId="112" quotePrefix="1" applyNumberFormat="1" applyFont="1" applyFill="1" applyBorder="1"/>
    <xf numFmtId="0" fontId="69" fillId="0" borderId="17" xfId="112" quotePrefix="1" applyFont="1" applyFill="1" applyBorder="1" applyAlignment="1">
      <alignment horizontal="left"/>
    </xf>
    <xf numFmtId="0" fontId="69" fillId="0" borderId="22" xfId="112" applyFont="1" applyFill="1" applyBorder="1"/>
    <xf numFmtId="3" fontId="69" fillId="0" borderId="1" xfId="112" applyNumberFormat="1" applyFont="1" applyFill="1" applyBorder="1"/>
    <xf numFmtId="0" fontId="69" fillId="0" borderId="32" xfId="112" quotePrefix="1" applyFont="1" applyFill="1" applyBorder="1" applyAlignment="1"/>
    <xf numFmtId="0" fontId="69" fillId="0" borderId="32" xfId="112" applyFont="1" applyFill="1" applyBorder="1"/>
    <xf numFmtId="3" fontId="69" fillId="0" borderId="26" xfId="112" applyNumberFormat="1" applyFont="1" applyFill="1" applyBorder="1"/>
    <xf numFmtId="0" fontId="69" fillId="0" borderId="2" xfId="112" quotePrefix="1" applyFont="1" applyFill="1" applyBorder="1" applyAlignment="1"/>
    <xf numFmtId="0" fontId="69" fillId="0" borderId="31" xfId="112" quotePrefix="1" applyFont="1" applyFill="1" applyBorder="1" applyAlignment="1"/>
    <xf numFmtId="0" fontId="69" fillId="0" borderId="31" xfId="112" applyFont="1" applyFill="1" applyBorder="1"/>
    <xf numFmtId="0" fontId="69" fillId="0" borderId="33" xfId="112" applyFont="1" applyFill="1" applyBorder="1"/>
    <xf numFmtId="0" fontId="69" fillId="0" borderId="31" xfId="112" quotePrefix="1" applyFont="1" applyFill="1" applyBorder="1" applyAlignment="1">
      <alignment horizontal="left"/>
    </xf>
    <xf numFmtId="0" fontId="69" fillId="0" borderId="31" xfId="112" quotePrefix="1" applyFont="1" applyFill="1" applyBorder="1" applyAlignment="1">
      <alignment horizontal="left" wrapText="1"/>
    </xf>
    <xf numFmtId="3" fontId="69" fillId="0" borderId="25" xfId="112" applyNumberFormat="1" applyFont="1" applyFill="1" applyBorder="1"/>
    <xf numFmtId="0" fontId="69" fillId="0" borderId="17" xfId="112" applyFont="1" applyFill="1" applyBorder="1"/>
    <xf numFmtId="0" fontId="69" fillId="0" borderId="40" xfId="112" applyFont="1" applyFill="1" applyBorder="1"/>
    <xf numFmtId="0" fontId="69" fillId="0" borderId="56" xfId="112" applyFont="1" applyFill="1" applyBorder="1"/>
    <xf numFmtId="0" fontId="69" fillId="0" borderId="31" xfId="112" applyFont="1" applyFill="1" applyBorder="1" applyAlignment="1">
      <alignment horizontal="left"/>
    </xf>
    <xf numFmtId="0" fontId="69" fillId="0" borderId="17" xfId="112" applyFont="1" applyFill="1" applyBorder="1" applyAlignment="1">
      <alignment horizontal="left"/>
    </xf>
    <xf numFmtId="0" fontId="69" fillId="0" borderId="56" xfId="112" applyFont="1" applyFill="1" applyBorder="1" applyAlignment="1">
      <alignment horizontal="left"/>
    </xf>
    <xf numFmtId="0" fontId="70" fillId="0" borderId="33" xfId="112" applyFont="1" applyFill="1" applyBorder="1" applyAlignment="1">
      <alignment horizontal="left"/>
    </xf>
    <xf numFmtId="0" fontId="70" fillId="0" borderId="31" xfId="112" applyFont="1" applyFill="1" applyBorder="1" applyAlignment="1">
      <alignment horizontal="left"/>
    </xf>
    <xf numFmtId="0" fontId="70" fillId="0" borderId="17" xfId="112" applyFont="1" applyFill="1" applyBorder="1" applyAlignment="1">
      <alignment horizontal="left"/>
    </xf>
    <xf numFmtId="0" fontId="69" fillId="0" borderId="22" xfId="112" applyFont="1" applyFill="1" applyBorder="1" applyAlignment="1">
      <alignment horizontal="left"/>
    </xf>
    <xf numFmtId="0" fontId="70" fillId="0" borderId="0" xfId="112" applyFont="1" applyFill="1" applyBorder="1" applyAlignment="1">
      <alignment horizontal="left"/>
    </xf>
    <xf numFmtId="0" fontId="69" fillId="0" borderId="20" xfId="112" applyFont="1" applyFill="1" applyBorder="1" applyAlignment="1">
      <alignment horizontal="left"/>
    </xf>
    <xf numFmtId="0" fontId="17" fillId="0" borderId="0" xfId="112" applyFont="1" applyFill="1" applyBorder="1"/>
    <xf numFmtId="0" fontId="70" fillId="0" borderId="20" xfId="112" applyFont="1" applyFill="1" applyBorder="1" applyAlignment="1">
      <alignment horizontal="left"/>
    </xf>
    <xf numFmtId="0" fontId="70" fillId="0" borderId="0" xfId="112" quotePrefix="1" applyFont="1" applyFill="1" applyBorder="1" applyAlignment="1">
      <alignment horizontal="left"/>
    </xf>
    <xf numFmtId="0" fontId="70" fillId="0" borderId="20" xfId="112" quotePrefix="1" applyFont="1" applyFill="1" applyBorder="1" applyAlignment="1">
      <alignment horizontal="left"/>
    </xf>
    <xf numFmtId="0" fontId="69" fillId="0" borderId="32" xfId="139" applyFont="1" applyFill="1" applyBorder="1"/>
    <xf numFmtId="0" fontId="70" fillId="0" borderId="28" xfId="139" quotePrefix="1" applyFont="1" applyFill="1" applyBorder="1" applyAlignment="1">
      <alignment horizontal="left"/>
    </xf>
    <xf numFmtId="0" fontId="69" fillId="0" borderId="17" xfId="139" applyFont="1" applyFill="1" applyBorder="1"/>
    <xf numFmtId="49" fontId="69" fillId="0" borderId="20" xfId="112" applyNumberFormat="1" applyFont="1" applyFill="1" applyBorder="1"/>
    <xf numFmtId="0" fontId="69" fillId="0" borderId="0" xfId="112" applyFont="1" applyFill="1" applyBorder="1"/>
    <xf numFmtId="0" fontId="70" fillId="0" borderId="20" xfId="112" applyFont="1" applyFill="1" applyBorder="1"/>
    <xf numFmtId="3" fontId="15" fillId="0" borderId="25" xfId="112" applyNumberFormat="1" applyFont="1" applyFill="1" applyBorder="1"/>
    <xf numFmtId="3" fontId="15" fillId="0" borderId="1" xfId="112" applyNumberFormat="1" applyFont="1" applyFill="1" applyBorder="1"/>
    <xf numFmtId="0" fontId="17" fillId="0" borderId="32" xfId="112" applyFont="1" applyFill="1" applyBorder="1"/>
    <xf numFmtId="3" fontId="69" fillId="0" borderId="26" xfId="112" quotePrefix="1" applyNumberFormat="1" applyFont="1" applyFill="1" applyBorder="1" applyAlignment="1">
      <alignment horizontal="center"/>
    </xf>
    <xf numFmtId="3" fontId="69" fillId="0" borderId="23" xfId="112" quotePrefix="1" applyNumberFormat="1" applyFont="1" applyFill="1" applyBorder="1" applyAlignment="1">
      <alignment horizontal="center"/>
    </xf>
    <xf numFmtId="49" fontId="69" fillId="0" borderId="30" xfId="112" applyNumberFormat="1" applyFont="1" applyFill="1" applyBorder="1"/>
    <xf numFmtId="3" fontId="69" fillId="0" borderId="26" xfId="112" quotePrefix="1" applyNumberFormat="1" applyFont="1" applyBorder="1" applyAlignment="1">
      <alignment horizontal="center"/>
    </xf>
    <xf numFmtId="0" fontId="72" fillId="0" borderId="2" xfId="112" quotePrefix="1" applyFont="1" applyBorder="1" applyAlignment="1">
      <alignment horizontal="centerContinuous"/>
    </xf>
    <xf numFmtId="0" fontId="69" fillId="0" borderId="27" xfId="112" quotePrefix="1" applyFont="1" applyBorder="1" applyAlignment="1">
      <alignment horizontal="centerContinuous"/>
    </xf>
    <xf numFmtId="3" fontId="69" fillId="0" borderId="23" xfId="112" applyNumberFormat="1" applyFont="1" applyBorder="1" applyAlignment="1">
      <alignment horizontal="center" wrapText="1"/>
    </xf>
    <xf numFmtId="49" fontId="69" fillId="0" borderId="16" xfId="112" applyNumberFormat="1" applyFont="1" applyBorder="1"/>
    <xf numFmtId="0" fontId="69" fillId="0" borderId="16" xfId="112" applyFont="1" applyBorder="1"/>
    <xf numFmtId="0" fontId="69" fillId="0" borderId="30" xfId="112" applyFont="1" applyBorder="1"/>
    <xf numFmtId="0" fontId="69" fillId="0" borderId="0" xfId="112" applyFont="1" applyBorder="1" applyAlignment="1">
      <alignment horizontal="centerContinuous"/>
    </xf>
    <xf numFmtId="0" fontId="69" fillId="0" borderId="0" xfId="112" quotePrefix="1" applyFont="1" applyBorder="1" applyAlignment="1">
      <alignment horizontal="centerContinuous"/>
    </xf>
    <xf numFmtId="2" fontId="69" fillId="0" borderId="0" xfId="112" quotePrefix="1" applyNumberFormat="1" applyFont="1" applyAlignment="1">
      <alignment horizontal="centerContinuous"/>
    </xf>
    <xf numFmtId="49" fontId="69" fillId="0" borderId="0" xfId="160" applyNumberFormat="1" applyFont="1" applyFill="1"/>
    <xf numFmtId="49" fontId="69" fillId="0" borderId="1" xfId="112" applyNumberFormat="1" applyFont="1" applyFill="1" applyBorder="1"/>
    <xf numFmtId="49" fontId="69" fillId="0" borderId="2" xfId="112" applyNumberFormat="1" applyFont="1" applyFill="1" applyBorder="1"/>
    <xf numFmtId="49" fontId="69" fillId="0" borderId="27" xfId="112" applyNumberFormat="1" applyFont="1" applyFill="1" applyBorder="1"/>
    <xf numFmtId="49" fontId="69" fillId="0" borderId="31" xfId="112" applyNumberFormat="1" applyFont="1" applyFill="1" applyBorder="1"/>
    <xf numFmtId="49" fontId="69" fillId="0" borderId="33" xfId="112" applyNumberFormat="1" applyFont="1" applyFill="1" applyBorder="1"/>
    <xf numFmtId="49" fontId="69" fillId="0" borderId="17" xfId="112" applyNumberFormat="1" applyFont="1" applyFill="1" applyBorder="1"/>
    <xf numFmtId="49" fontId="69" fillId="0" borderId="22" xfId="112" applyNumberFormat="1" applyFont="1" applyFill="1" applyBorder="1"/>
    <xf numFmtId="49" fontId="69" fillId="0" borderId="0" xfId="112" applyNumberFormat="1" applyFont="1" applyFill="1" applyBorder="1"/>
    <xf numFmtId="49" fontId="69" fillId="0" borderId="29" xfId="112" applyNumberFormat="1" applyFont="1" applyFill="1" applyBorder="1"/>
    <xf numFmtId="49" fontId="69" fillId="0" borderId="18" xfId="112" applyNumberFormat="1" applyFont="1" applyFill="1" applyBorder="1"/>
    <xf numFmtId="49" fontId="69" fillId="0" borderId="24" xfId="112" applyNumberFormat="1" applyFont="1" applyFill="1" applyBorder="1"/>
    <xf numFmtId="49" fontId="69" fillId="0" borderId="16" xfId="112" applyNumberFormat="1" applyFont="1" applyFill="1" applyBorder="1"/>
    <xf numFmtId="49" fontId="70" fillId="0" borderId="0" xfId="112" applyNumberFormat="1" applyFont="1" applyFill="1" applyBorder="1"/>
    <xf numFmtId="49" fontId="69" fillId="0" borderId="38" xfId="112" applyNumberFormat="1" applyFont="1" applyFill="1" applyBorder="1"/>
    <xf numFmtId="49" fontId="69" fillId="0" borderId="39" xfId="112" applyNumberFormat="1" applyFont="1" applyFill="1" applyBorder="1"/>
    <xf numFmtId="49" fontId="17" fillId="0" borderId="0" xfId="112" applyNumberFormat="1" applyFont="1" applyFill="1" applyBorder="1"/>
    <xf numFmtId="49" fontId="70" fillId="0" borderId="0" xfId="112" quotePrefix="1" applyNumberFormat="1" applyFont="1" applyFill="1" applyBorder="1" applyAlignment="1">
      <alignment horizontal="left"/>
    </xf>
    <xf numFmtId="49" fontId="69" fillId="0" borderId="21" xfId="112" applyNumberFormat="1" applyFont="1" applyFill="1" applyBorder="1"/>
    <xf numFmtId="49" fontId="69" fillId="0" borderId="36" xfId="112" applyNumberFormat="1" applyFont="1" applyFill="1" applyBorder="1"/>
    <xf numFmtId="49" fontId="17" fillId="0" borderId="36" xfId="112" applyNumberFormat="1" applyFont="1" applyFill="1" applyBorder="1"/>
    <xf numFmtId="49" fontId="70" fillId="0" borderId="36" xfId="112" quotePrefix="1" applyNumberFormat="1" applyFont="1" applyFill="1" applyBorder="1" applyAlignment="1">
      <alignment horizontal="left"/>
    </xf>
    <xf numFmtId="49" fontId="70" fillId="0" borderId="35" xfId="112" quotePrefix="1" applyNumberFormat="1" applyFont="1" applyFill="1" applyBorder="1" applyAlignment="1">
      <alignment horizontal="left"/>
    </xf>
    <xf numFmtId="49" fontId="70" fillId="0" borderId="31" xfId="112" quotePrefix="1" applyNumberFormat="1" applyFont="1" applyFill="1" applyBorder="1" applyAlignment="1">
      <alignment horizontal="left"/>
    </xf>
    <xf numFmtId="49" fontId="70" fillId="0" borderId="31" xfId="112" applyNumberFormat="1" applyFont="1" applyFill="1" applyBorder="1"/>
    <xf numFmtId="49" fontId="69" fillId="0" borderId="21" xfId="160" applyNumberFormat="1" applyFont="1" applyFill="1" applyBorder="1"/>
    <xf numFmtId="49" fontId="69" fillId="0" borderId="17" xfId="160" applyNumberFormat="1" applyFont="1" applyFill="1" applyBorder="1"/>
    <xf numFmtId="49" fontId="69" fillId="0" borderId="17" xfId="160" applyNumberFormat="1" applyFont="1" applyFill="1" applyBorder="1" applyAlignment="1">
      <alignment horizontal="left"/>
    </xf>
    <xf numFmtId="49" fontId="70" fillId="0" borderId="22" xfId="160" applyNumberFormat="1" applyFont="1" applyFill="1" applyBorder="1"/>
    <xf numFmtId="49" fontId="69" fillId="0" borderId="42" xfId="112" applyNumberFormat="1" applyFont="1" applyFill="1" applyBorder="1" applyAlignment="1">
      <alignment horizontal="left"/>
    </xf>
    <xf numFmtId="49" fontId="70" fillId="0" borderId="33" xfId="112" applyNumberFormat="1" applyFont="1" applyFill="1" applyBorder="1"/>
    <xf numFmtId="49" fontId="69" fillId="0" borderId="31" xfId="112" quotePrefix="1" applyNumberFormat="1" applyFont="1" applyFill="1" applyBorder="1" applyAlignment="1">
      <alignment horizontal="left"/>
    </xf>
    <xf numFmtId="49" fontId="69" fillId="0" borderId="31" xfId="160" applyNumberFormat="1" applyFont="1" applyFill="1" applyBorder="1" applyAlignment="1"/>
    <xf numFmtId="49" fontId="69" fillId="0" borderId="31" xfId="160" applyNumberFormat="1" applyFont="1" applyFill="1" applyBorder="1"/>
    <xf numFmtId="49" fontId="69" fillId="0" borderId="33" xfId="160" applyNumberFormat="1" applyFont="1" applyFill="1" applyBorder="1"/>
    <xf numFmtId="49" fontId="69" fillId="0" borderId="29" xfId="160" applyNumberFormat="1" applyFont="1" applyFill="1" applyBorder="1"/>
    <xf numFmtId="49" fontId="69" fillId="0" borderId="22" xfId="160" applyNumberFormat="1" applyFont="1" applyFill="1" applyBorder="1"/>
    <xf numFmtId="49" fontId="70" fillId="0" borderId="31" xfId="160" applyNumberFormat="1" applyFont="1" applyFill="1" applyBorder="1" applyAlignment="1">
      <alignment horizontal="left"/>
    </xf>
    <xf numFmtId="49" fontId="69" fillId="0" borderId="31" xfId="160" applyNumberFormat="1" applyFont="1" applyFill="1" applyBorder="1" applyAlignment="1">
      <alignment horizontal="left"/>
    </xf>
    <xf numFmtId="49" fontId="69" fillId="0" borderId="31" xfId="112" applyNumberFormat="1" applyFont="1" applyFill="1" applyBorder="1" applyAlignment="1">
      <alignment horizontal="left"/>
    </xf>
    <xf numFmtId="49" fontId="69" fillId="0" borderId="0" xfId="112" quotePrefix="1" applyNumberFormat="1" applyFont="1" applyFill="1" applyBorder="1" applyAlignment="1">
      <alignment horizontal="left"/>
    </xf>
    <xf numFmtId="49" fontId="70" fillId="0" borderId="0" xfId="160" applyNumberFormat="1" applyFont="1" applyFill="1" applyBorder="1"/>
    <xf numFmtId="49" fontId="69" fillId="0" borderId="20" xfId="160" applyNumberFormat="1" applyFont="1" applyFill="1" applyBorder="1"/>
    <xf numFmtId="49" fontId="70" fillId="0" borderId="31" xfId="112" applyNumberFormat="1" applyFont="1" applyFill="1" applyBorder="1" applyAlignment="1">
      <alignment horizontal="left"/>
    </xf>
    <xf numFmtId="49" fontId="69" fillId="0" borderId="17" xfId="112" applyNumberFormat="1" applyFont="1" applyFill="1" applyBorder="1" applyAlignment="1">
      <alignment vertical="top" wrapText="1"/>
    </xf>
    <xf numFmtId="49" fontId="69" fillId="0" borderId="17" xfId="112" applyNumberFormat="1" applyFont="1" applyFill="1" applyBorder="1" applyAlignment="1">
      <alignment vertical="top"/>
    </xf>
    <xf numFmtId="49" fontId="69" fillId="0" borderId="31" xfId="160" applyNumberFormat="1" applyFont="1" applyFill="1" applyBorder="1" applyAlignment="1">
      <alignment horizontal="left" wrapText="1"/>
    </xf>
    <xf numFmtId="49" fontId="69" fillId="0" borderId="31" xfId="160" applyNumberFormat="1" applyFont="1" applyFill="1" applyBorder="1" applyAlignment="1">
      <alignment wrapText="1"/>
    </xf>
    <xf numFmtId="49" fontId="69" fillId="0" borderId="17" xfId="112" applyNumberFormat="1" applyFont="1" applyFill="1" applyBorder="1" applyAlignment="1">
      <alignment horizontal="left"/>
    </xf>
    <xf numFmtId="49" fontId="70" fillId="0" borderId="20" xfId="112" applyNumberFormat="1" applyFont="1" applyFill="1" applyBorder="1"/>
    <xf numFmtId="49" fontId="69" fillId="0" borderId="21" xfId="112" quotePrefix="1" applyNumberFormat="1" applyFont="1" applyFill="1" applyBorder="1" applyAlignment="1">
      <alignment horizontal="center"/>
    </xf>
    <xf numFmtId="0" fontId="72" fillId="0" borderId="21" xfId="112" quotePrefix="1" applyFont="1" applyFill="1" applyBorder="1" applyAlignment="1">
      <alignment horizontal="centerContinuous"/>
    </xf>
    <xf numFmtId="0" fontId="72" fillId="0" borderId="2" xfId="112" quotePrefix="1" applyFont="1" applyFill="1" applyBorder="1" applyAlignment="1">
      <alignment horizontal="centerContinuous"/>
    </xf>
    <xf numFmtId="0" fontId="69" fillId="0" borderId="27" xfId="112" quotePrefix="1" applyFont="1" applyFill="1" applyBorder="1" applyAlignment="1">
      <alignment horizontal="centerContinuous"/>
    </xf>
    <xf numFmtId="49" fontId="69" fillId="0" borderId="24" xfId="112" applyNumberFormat="1" applyFont="1" applyFill="1" applyBorder="1" applyAlignment="1">
      <alignment horizontal="center" wrapText="1"/>
    </xf>
    <xf numFmtId="49" fontId="69" fillId="0" borderId="0" xfId="112" applyNumberFormat="1" applyFont="1" applyFill="1" applyAlignment="1">
      <alignment horizontal="centerContinuous"/>
    </xf>
    <xf numFmtId="49" fontId="20" fillId="0" borderId="0" xfId="112" applyNumberFormat="1" applyFont="1" applyFill="1" applyAlignment="1">
      <alignment horizontal="centerContinuous"/>
    </xf>
    <xf numFmtId="49" fontId="69" fillId="0" borderId="0" xfId="112" quotePrefix="1" applyNumberFormat="1" applyFont="1" applyFill="1" applyAlignment="1">
      <alignment horizontal="centerContinuous"/>
    </xf>
    <xf numFmtId="49" fontId="69" fillId="0" borderId="0" xfId="112" applyNumberFormat="1" applyFont="1" applyFill="1" applyBorder="1" applyAlignment="1">
      <alignment horizontal="centerContinuous"/>
    </xf>
    <xf numFmtId="49" fontId="69" fillId="0" borderId="0" xfId="112" quotePrefix="1" applyNumberFormat="1" applyFont="1" applyFill="1" applyBorder="1" applyAlignment="1">
      <alignment horizontal="centerContinuous"/>
    </xf>
    <xf numFmtId="0" fontId="69" fillId="0" borderId="0" xfId="139" applyFont="1" applyFill="1"/>
    <xf numFmtId="3" fontId="69" fillId="0" borderId="0" xfId="139" applyNumberFormat="1" applyFont="1" applyFill="1"/>
    <xf numFmtId="3" fontId="69" fillId="0" borderId="24" xfId="139" applyNumberFormat="1" applyFont="1" applyFill="1" applyBorder="1"/>
    <xf numFmtId="0" fontId="70" fillId="0" borderId="46" xfId="139" applyFont="1" applyFill="1" applyBorder="1" applyAlignment="1">
      <alignment horizontal="left"/>
    </xf>
    <xf numFmtId="0" fontId="70" fillId="0" borderId="46" xfId="139" applyFont="1" applyFill="1" applyBorder="1"/>
    <xf numFmtId="0" fontId="70" fillId="0" borderId="45" xfId="139" applyFont="1" applyFill="1" applyBorder="1"/>
    <xf numFmtId="0" fontId="69" fillId="0" borderId="46" xfId="139" quotePrefix="1" applyFont="1" applyFill="1" applyBorder="1" applyAlignment="1">
      <alignment horizontal="left"/>
    </xf>
    <xf numFmtId="0" fontId="69" fillId="0" borderId="45" xfId="139" applyFont="1" applyFill="1" applyBorder="1"/>
    <xf numFmtId="49" fontId="69" fillId="0" borderId="17" xfId="160" applyNumberFormat="1" applyFont="1" applyFill="1" applyBorder="1" applyAlignment="1">
      <alignment wrapText="1"/>
    </xf>
    <xf numFmtId="0" fontId="69" fillId="0" borderId="46" xfId="139" applyFont="1" applyFill="1" applyBorder="1"/>
    <xf numFmtId="49" fontId="74" fillId="0" borderId="0" xfId="160" applyNumberFormat="1" applyFont="1" applyFill="1" applyBorder="1"/>
    <xf numFmtId="3" fontId="69" fillId="0" borderId="29" xfId="139" applyNumberFormat="1" applyFont="1" applyFill="1" applyBorder="1"/>
    <xf numFmtId="49" fontId="69" fillId="0" borderId="17" xfId="160" applyNumberFormat="1" applyFont="1" applyFill="1" applyBorder="1" applyAlignment="1">
      <alignment vertical="center" wrapText="1"/>
    </xf>
    <xf numFmtId="0" fontId="69" fillId="0" borderId="48" xfId="139" applyFont="1" applyFill="1" applyBorder="1"/>
    <xf numFmtId="0" fontId="70" fillId="0" borderId="48" xfId="139" applyFont="1" applyFill="1" applyBorder="1"/>
    <xf numFmtId="0" fontId="70" fillId="0" borderId="47" xfId="139" applyFont="1" applyFill="1" applyBorder="1"/>
    <xf numFmtId="3" fontId="69" fillId="0" borderId="18" xfId="139" applyNumberFormat="1" applyFont="1" applyFill="1" applyBorder="1"/>
    <xf numFmtId="0" fontId="70" fillId="0" borderId="44" xfId="139" applyFont="1" applyFill="1" applyBorder="1"/>
    <xf numFmtId="0" fontId="69" fillId="0" borderId="57" xfId="139" applyFont="1" applyFill="1" applyBorder="1"/>
    <xf numFmtId="0" fontId="69" fillId="0" borderId="24" xfId="139" applyFont="1" applyFill="1" applyBorder="1"/>
    <xf numFmtId="0" fontId="69" fillId="0" borderId="16" xfId="139" applyFont="1" applyFill="1" applyBorder="1"/>
    <xf numFmtId="0" fontId="69" fillId="0" borderId="30" xfId="139" applyFont="1" applyFill="1" applyBorder="1"/>
    <xf numFmtId="0" fontId="70" fillId="0" borderId="0" xfId="139" quotePrefix="1" applyFont="1" applyFill="1" applyAlignment="1">
      <alignment horizontal="center"/>
    </xf>
    <xf numFmtId="3" fontId="69" fillId="0" borderId="0" xfId="139" applyNumberFormat="1" applyFont="1" applyFill="1" applyAlignment="1">
      <alignment horizontal="centerContinuous"/>
    </xf>
    <xf numFmtId="0" fontId="69" fillId="0" borderId="0" xfId="139" applyFont="1" applyFill="1" applyAlignment="1">
      <alignment horizontal="centerContinuous"/>
    </xf>
    <xf numFmtId="0" fontId="70" fillId="0" borderId="0" xfId="145" applyFont="1" applyFill="1" applyAlignment="1">
      <alignment horizontal="centerContinuous"/>
    </xf>
    <xf numFmtId="2" fontId="69" fillId="0" borderId="0" xfId="139" quotePrefix="1" applyNumberFormat="1" applyFont="1" applyFill="1" applyAlignment="1">
      <alignment horizontal="centerContinuous"/>
    </xf>
    <xf numFmtId="0" fontId="17" fillId="0" borderId="0" xfId="160" applyFont="1"/>
    <xf numFmtId="0" fontId="69" fillId="26" borderId="1" xfId="160" applyFont="1" applyFill="1" applyBorder="1" applyAlignment="1">
      <alignment horizontal="right"/>
    </xf>
    <xf numFmtId="170" fontId="69" fillId="0" borderId="1" xfId="142" applyNumberFormat="1" applyFont="1" applyFill="1" applyBorder="1"/>
    <xf numFmtId="0" fontId="70" fillId="0" borderId="32" xfId="160" applyFont="1" applyFill="1" applyBorder="1"/>
    <xf numFmtId="0" fontId="70" fillId="0" borderId="28" xfId="160" applyFont="1" applyFill="1" applyBorder="1"/>
    <xf numFmtId="10" fontId="69" fillId="26" borderId="1" xfId="160" applyNumberFormat="1" applyFont="1" applyFill="1" applyBorder="1" applyAlignment="1">
      <alignment horizontal="center"/>
    </xf>
    <xf numFmtId="170" fontId="69" fillId="26" borderId="1" xfId="142" applyNumberFormat="1" applyFont="1" applyFill="1" applyBorder="1" applyAlignment="1" applyProtection="1">
      <protection locked="0"/>
    </xf>
    <xf numFmtId="0" fontId="69" fillId="0" borderId="2" xfId="160" applyFont="1" applyBorder="1"/>
    <xf numFmtId="0" fontId="69" fillId="0" borderId="27" xfId="160" applyFont="1" applyBorder="1"/>
    <xf numFmtId="10" fontId="69" fillId="0" borderId="1" xfId="160" applyNumberFormat="1" applyFont="1" applyFill="1" applyBorder="1" applyAlignment="1">
      <alignment horizontal="center"/>
    </xf>
    <xf numFmtId="170" fontId="69" fillId="0" borderId="1" xfId="142" applyNumberFormat="1" applyFont="1" applyBorder="1" applyProtection="1">
      <protection locked="0"/>
    </xf>
    <xf numFmtId="0" fontId="69" fillId="0" borderId="31" xfId="160" applyFont="1" applyBorder="1"/>
    <xf numFmtId="0" fontId="69" fillId="0" borderId="33" xfId="160" applyFont="1" applyBorder="1"/>
    <xf numFmtId="0" fontId="69" fillId="0" borderId="40" xfId="160" applyFont="1" applyBorder="1"/>
    <xf numFmtId="0" fontId="69" fillId="0" borderId="56" xfId="160" applyFont="1" applyBorder="1"/>
    <xf numFmtId="10" fontId="69" fillId="0" borderId="26" xfId="160" applyNumberFormat="1" applyFont="1" applyFill="1" applyBorder="1" applyAlignment="1">
      <alignment horizontal="center"/>
    </xf>
    <xf numFmtId="170" fontId="69" fillId="0" borderId="26" xfId="142" applyNumberFormat="1" applyFont="1" applyFill="1" applyBorder="1"/>
    <xf numFmtId="170" fontId="69" fillId="0" borderId="26" xfId="142" applyNumberFormat="1" applyFont="1" applyBorder="1" applyProtection="1">
      <protection locked="0"/>
    </xf>
    <xf numFmtId="0" fontId="69" fillId="0" borderId="38" xfId="160" applyFont="1" applyBorder="1"/>
    <xf numFmtId="0" fontId="69" fillId="0" borderId="39" xfId="160" applyFont="1" applyBorder="1"/>
    <xf numFmtId="0" fontId="60" fillId="0" borderId="0" xfId="160" applyFont="1"/>
    <xf numFmtId="0" fontId="70" fillId="0" borderId="0" xfId="160" applyFont="1" applyBorder="1" applyAlignment="1">
      <alignment horizontal="center" vertical="center"/>
    </xf>
    <xf numFmtId="0" fontId="69" fillId="0" borderId="0" xfId="160" applyFont="1"/>
    <xf numFmtId="0" fontId="17" fillId="0" borderId="0" xfId="160" applyFont="1" applyFill="1"/>
    <xf numFmtId="0" fontId="69" fillId="0" borderId="0" xfId="111" quotePrefix="1" applyFont="1" applyFill="1" applyAlignment="1">
      <alignment horizontal="center"/>
    </xf>
    <xf numFmtId="0" fontId="69" fillId="0" borderId="0" xfId="111" quotePrefix="1" applyFont="1" applyFill="1" applyBorder="1" applyAlignment="1">
      <alignment horizontal="center"/>
    </xf>
    <xf numFmtId="0" fontId="69" fillId="0" borderId="0" xfId="111" quotePrefix="1" applyFont="1" applyFill="1" applyBorder="1" applyAlignment="1"/>
    <xf numFmtId="2" fontId="69" fillId="0" borderId="0" xfId="111" quotePrefix="1" applyNumberFormat="1" applyFont="1" applyFill="1" applyAlignment="1">
      <alignment horizontal="centerContinuous"/>
    </xf>
    <xf numFmtId="170" fontId="69" fillId="0" borderId="23" xfId="142" applyNumberFormat="1" applyFont="1" applyFill="1" applyBorder="1"/>
    <xf numFmtId="0" fontId="69" fillId="0" borderId="17" xfId="160" applyFont="1" applyBorder="1"/>
    <xf numFmtId="0" fontId="69" fillId="0" borderId="22" xfId="160" applyFont="1" applyBorder="1"/>
    <xf numFmtId="0" fontId="70" fillId="0" borderId="23" xfId="160" applyFont="1" applyBorder="1" applyAlignment="1">
      <alignment horizontal="center" wrapText="1"/>
    </xf>
    <xf numFmtId="170" fontId="69" fillId="0" borderId="1" xfId="142" applyNumberFormat="1" applyFont="1" applyFill="1" applyBorder="1" applyProtection="1">
      <protection locked="0"/>
    </xf>
    <xf numFmtId="170" fontId="69" fillId="0" borderId="23" xfId="142" applyNumberFormat="1" applyFont="1" applyBorder="1" applyProtection="1">
      <protection locked="0"/>
    </xf>
    <xf numFmtId="170" fontId="69" fillId="0" borderId="26" xfId="142" applyNumberFormat="1" applyFont="1" applyFill="1" applyBorder="1" applyProtection="1">
      <protection locked="0"/>
    </xf>
    <xf numFmtId="0" fontId="70" fillId="0" borderId="21" xfId="160" applyFont="1" applyBorder="1" applyAlignment="1">
      <alignment horizontal="center"/>
    </xf>
    <xf numFmtId="0" fontId="70" fillId="35" borderId="29" xfId="160" applyFont="1" applyFill="1" applyBorder="1" applyAlignment="1">
      <alignment horizontal="centerContinuous"/>
    </xf>
    <xf numFmtId="0" fontId="70" fillId="35" borderId="32" xfId="160" applyFont="1" applyFill="1" applyBorder="1" applyAlignment="1">
      <alignment horizontal="centerContinuous"/>
    </xf>
    <xf numFmtId="0" fontId="70" fillId="35" borderId="29" xfId="160" applyFont="1" applyFill="1" applyBorder="1" applyAlignment="1">
      <alignment horizontal="centerContinuous" wrapText="1"/>
    </xf>
    <xf numFmtId="0" fontId="70" fillId="35" borderId="32" xfId="160" applyFont="1" applyFill="1" applyBorder="1" applyAlignment="1">
      <alignment horizontal="centerContinuous" wrapText="1"/>
    </xf>
    <xf numFmtId="0" fontId="70" fillId="35" borderId="28" xfId="160" applyFont="1" applyFill="1" applyBorder="1" applyAlignment="1">
      <alignment horizontal="centerContinuous" wrapText="1"/>
    </xf>
    <xf numFmtId="0" fontId="69" fillId="0" borderId="0" xfId="111" applyFont="1" applyFill="1"/>
    <xf numFmtId="0" fontId="70" fillId="0" borderId="0" xfId="160" applyFont="1" applyBorder="1" applyAlignment="1"/>
    <xf numFmtId="0" fontId="70" fillId="0" borderId="16" xfId="160" applyFont="1" applyBorder="1" applyAlignment="1"/>
    <xf numFmtId="0" fontId="70" fillId="0" borderId="30" xfId="160" applyFont="1" applyBorder="1" applyAlignment="1"/>
    <xf numFmtId="0" fontId="17" fillId="0" borderId="0" xfId="145" applyFont="1"/>
    <xf numFmtId="0" fontId="17" fillId="0" borderId="0" xfId="145" applyFont="1" applyAlignment="1">
      <alignment horizontal="center"/>
    </xf>
    <xf numFmtId="0" fontId="17" fillId="0" borderId="0" xfId="145" applyFont="1" applyAlignment="1">
      <alignment horizontal="right"/>
    </xf>
    <xf numFmtId="0" fontId="69" fillId="0" borderId="0" xfId="145" applyFont="1"/>
    <xf numFmtId="3" fontId="69" fillId="25" borderId="1" xfId="145" applyNumberFormat="1" applyFont="1" applyFill="1" applyBorder="1"/>
    <xf numFmtId="0" fontId="69" fillId="0" borderId="1" xfId="145" applyFont="1" applyFill="1" applyBorder="1" applyAlignment="1">
      <alignment horizontal="center" vertical="center" wrapText="1"/>
    </xf>
    <xf numFmtId="0" fontId="69" fillId="0" borderId="1" xfId="145" applyFont="1" applyBorder="1" applyAlignment="1"/>
    <xf numFmtId="0" fontId="69" fillId="0" borderId="0" xfId="145" applyFont="1" applyAlignment="1">
      <alignment vertical="top"/>
    </xf>
    <xf numFmtId="0" fontId="70" fillId="0" borderId="0" xfId="145" applyFont="1"/>
    <xf numFmtId="0" fontId="70" fillId="35" borderId="29" xfId="145" applyFont="1" applyFill="1" applyBorder="1" applyAlignment="1">
      <alignment horizontal="centerContinuous"/>
    </xf>
    <xf numFmtId="0" fontId="70" fillId="35" borderId="32" xfId="145" applyFont="1" applyFill="1" applyBorder="1" applyAlignment="1">
      <alignment horizontal="centerContinuous"/>
    </xf>
    <xf numFmtId="0" fontId="17" fillId="0" borderId="0" xfId="145" applyFont="1" applyFill="1"/>
    <xf numFmtId="0" fontId="70" fillId="0" borderId="2" xfId="139" quotePrefix="1" applyFont="1" applyFill="1" applyBorder="1" applyAlignment="1">
      <alignment horizontal="centerContinuous"/>
    </xf>
    <xf numFmtId="0" fontId="70" fillId="0" borderId="0" xfId="139" quotePrefix="1" applyFont="1" applyFill="1" applyBorder="1" applyAlignment="1">
      <alignment horizontal="centerContinuous"/>
    </xf>
    <xf numFmtId="2" fontId="69" fillId="0" borderId="0" xfId="145" quotePrefix="1" applyNumberFormat="1" applyFont="1" applyFill="1" applyAlignment="1">
      <alignment horizontal="centerContinuous"/>
    </xf>
    <xf numFmtId="0" fontId="17" fillId="0" borderId="0" xfId="341" applyFont="1" applyAlignment="1">
      <alignment horizontal="left" vertical="top"/>
    </xf>
    <xf numFmtId="0" fontId="60" fillId="0" borderId="0" xfId="341" applyFont="1"/>
    <xf numFmtId="0" fontId="69" fillId="0" borderId="1" xfId="341" applyFont="1" applyBorder="1" applyAlignment="1">
      <alignment horizontal="center" vertical="center" wrapText="1"/>
    </xf>
    <xf numFmtId="0" fontId="69" fillId="0" borderId="1" xfId="341" applyFont="1" applyBorder="1" applyAlignment="1">
      <alignment wrapText="1"/>
    </xf>
    <xf numFmtId="0" fontId="69" fillId="0" borderId="1" xfId="341" applyFont="1" applyBorder="1" applyAlignment="1">
      <alignment horizontal="center" wrapText="1"/>
    </xf>
    <xf numFmtId="0" fontId="69" fillId="0" borderId="1" xfId="341" applyFont="1" applyBorder="1" applyAlignment="1">
      <alignment horizontal="center"/>
    </xf>
    <xf numFmtId="0" fontId="70" fillId="0" borderId="1" xfId="341" applyFont="1" applyBorder="1"/>
    <xf numFmtId="0" fontId="69" fillId="0" borderId="1" xfId="341" applyFont="1" applyBorder="1" applyAlignment="1">
      <alignment horizontal="left" wrapText="1"/>
    </xf>
    <xf numFmtId="0" fontId="69" fillId="34" borderId="1" xfId="341" applyFont="1" applyFill="1" applyBorder="1" applyAlignment="1">
      <alignment horizontal="center" wrapText="1"/>
    </xf>
    <xf numFmtId="0" fontId="69" fillId="0" borderId="1" xfId="341" applyFont="1" applyBorder="1"/>
    <xf numFmtId="0" fontId="69" fillId="0" borderId="21" xfId="341" applyFont="1" applyBorder="1" applyAlignment="1">
      <alignment horizontal="center"/>
    </xf>
    <xf numFmtId="0" fontId="69" fillId="0" borderId="27" xfId="341" quotePrefix="1" applyFont="1" applyBorder="1" applyAlignment="1">
      <alignment horizontal="center"/>
    </xf>
    <xf numFmtId="0" fontId="70" fillId="35" borderId="28" xfId="341" applyFont="1" applyFill="1" applyBorder="1" applyAlignment="1">
      <alignment horizontal="centerContinuous"/>
    </xf>
    <xf numFmtId="0" fontId="70" fillId="35" borderId="29" xfId="341" applyFont="1" applyFill="1" applyBorder="1" applyAlignment="1">
      <alignment horizontal="centerContinuous"/>
    </xf>
    <xf numFmtId="0" fontId="70" fillId="35" borderId="32" xfId="341" applyFont="1" applyFill="1" applyBorder="1" applyAlignment="1">
      <alignment horizontal="centerContinuous"/>
    </xf>
    <xf numFmtId="0" fontId="70" fillId="34" borderId="23" xfId="341" applyFont="1" applyFill="1" applyBorder="1" applyAlignment="1">
      <alignment wrapText="1"/>
    </xf>
    <xf numFmtId="0" fontId="70" fillId="35" borderId="1" xfId="341" applyFont="1" applyFill="1" applyBorder="1" applyAlignment="1">
      <alignment horizontal="centerContinuous" wrapText="1"/>
    </xf>
    <xf numFmtId="0" fontId="70" fillId="0" borderId="24" xfId="341" applyFont="1" applyBorder="1" applyAlignment="1">
      <alignment horizontal="center"/>
    </xf>
    <xf numFmtId="0" fontId="70" fillId="0" borderId="30" xfId="341" applyFont="1" applyBorder="1"/>
    <xf numFmtId="0" fontId="70" fillId="0" borderId="23" xfId="342" applyFont="1" applyFill="1" applyBorder="1" applyAlignment="1">
      <alignment horizontal="center" wrapText="1"/>
    </xf>
    <xf numFmtId="0" fontId="69" fillId="0" borderId="0" xfId="342" applyFont="1"/>
    <xf numFmtId="172" fontId="69" fillId="0" borderId="0" xfId="342" quotePrefix="1" applyNumberFormat="1" applyFont="1" applyBorder="1" applyAlignment="1">
      <alignment horizontal="right"/>
    </xf>
    <xf numFmtId="0" fontId="69" fillId="28" borderId="1" xfId="342" applyFont="1" applyFill="1" applyBorder="1"/>
    <xf numFmtId="0" fontId="69" fillId="0" borderId="1" xfId="342" applyFont="1" applyBorder="1"/>
    <xf numFmtId="0" fontId="69" fillId="0" borderId="21" xfId="342" quotePrefix="1" applyFont="1" applyBorder="1" applyAlignment="1">
      <alignment horizontal="center"/>
    </xf>
    <xf numFmtId="0" fontId="69" fillId="0" borderId="2" xfId="342" applyFont="1" applyBorder="1"/>
    <xf numFmtId="0" fontId="69" fillId="0" borderId="27" xfId="342" applyFont="1" applyBorder="1"/>
    <xf numFmtId="0" fontId="69" fillId="0" borderId="18" xfId="342" quotePrefix="1" applyFont="1" applyBorder="1" applyAlignment="1">
      <alignment horizontal="center"/>
    </xf>
    <xf numFmtId="0" fontId="69" fillId="0" borderId="51" xfId="342" applyFont="1" applyBorder="1"/>
    <xf numFmtId="0" fontId="69" fillId="0" borderId="58" xfId="342" applyFont="1" applyBorder="1"/>
    <xf numFmtId="10" fontId="69" fillId="0" borderId="1" xfId="342" applyNumberFormat="1" applyFont="1" applyFill="1" applyBorder="1"/>
    <xf numFmtId="0" fontId="69" fillId="0" borderId="46" xfId="342" applyFont="1" applyBorder="1"/>
    <xf numFmtId="0" fontId="69" fillId="0" borderId="46" xfId="342" quotePrefix="1" applyFont="1" applyBorder="1"/>
    <xf numFmtId="0" fontId="69" fillId="0" borderId="45" xfId="342" applyFont="1" applyBorder="1"/>
    <xf numFmtId="0" fontId="69" fillId="0" borderId="26" xfId="342" applyFont="1" applyBorder="1"/>
    <xf numFmtId="10" fontId="69" fillId="0" borderId="26" xfId="342" applyNumberFormat="1" applyFont="1" applyFill="1" applyBorder="1"/>
    <xf numFmtId="0" fontId="69" fillId="0" borderId="44" xfId="342" applyFont="1" applyBorder="1"/>
    <xf numFmtId="0" fontId="69" fillId="0" borderId="44" xfId="342" quotePrefix="1" applyFont="1" applyBorder="1"/>
    <xf numFmtId="0" fontId="69" fillId="0" borderId="43" xfId="342" applyFont="1" applyBorder="1"/>
    <xf numFmtId="0" fontId="69" fillId="0" borderId="23" xfId="342" applyFont="1" applyBorder="1"/>
    <xf numFmtId="171" fontId="69" fillId="0" borderId="23" xfId="342" applyNumberFormat="1" applyFont="1" applyFill="1" applyBorder="1"/>
    <xf numFmtId="0" fontId="69" fillId="0" borderId="18" xfId="342" applyFont="1" applyBorder="1" applyAlignment="1">
      <alignment horizontal="center"/>
    </xf>
    <xf numFmtId="0" fontId="69" fillId="0" borderId="48" xfId="342" applyFont="1" applyBorder="1"/>
    <xf numFmtId="0" fontId="69" fillId="0" borderId="48" xfId="342" quotePrefix="1" applyFont="1" applyBorder="1"/>
    <xf numFmtId="0" fontId="69" fillId="0" borderId="47" xfId="342" applyFont="1" applyBorder="1"/>
    <xf numFmtId="0" fontId="69" fillId="0" borderId="0" xfId="342" applyFont="1" applyBorder="1"/>
    <xf numFmtId="0" fontId="69" fillId="0" borderId="0" xfId="342" quotePrefix="1" applyFont="1" applyBorder="1"/>
    <xf numFmtId="0" fontId="69" fillId="0" borderId="20" xfId="342" applyFont="1" applyBorder="1"/>
    <xf numFmtId="171" fontId="69" fillId="0" borderId="1" xfId="342" applyNumberFormat="1" applyFont="1" applyFill="1" applyBorder="1"/>
    <xf numFmtId="10" fontId="69" fillId="0" borderId="23" xfId="342" applyNumberFormat="1" applyFont="1" applyFill="1" applyBorder="1"/>
    <xf numFmtId="0" fontId="69" fillId="0" borderId="25" xfId="342" applyFont="1" applyBorder="1"/>
    <xf numFmtId="171" fontId="69" fillId="0" borderId="25" xfId="342" applyNumberFormat="1" applyFont="1" applyFill="1" applyBorder="1"/>
    <xf numFmtId="0" fontId="69" fillId="0" borderId="24" xfId="342" applyFont="1" applyBorder="1" applyAlignment="1">
      <alignment horizontal="center"/>
    </xf>
    <xf numFmtId="0" fontId="69" fillId="0" borderId="16" xfId="342" applyFont="1" applyBorder="1"/>
    <xf numFmtId="0" fontId="69" fillId="0" borderId="16" xfId="342" quotePrefix="1" applyFont="1" applyBorder="1"/>
    <xf numFmtId="0" fontId="69" fillId="0" borderId="30" xfId="342" applyFont="1" applyBorder="1"/>
    <xf numFmtId="0" fontId="69" fillId="0" borderId="0" xfId="342" applyFont="1" applyFill="1"/>
    <xf numFmtId="0" fontId="69" fillId="0" borderId="21" xfId="342" applyFont="1" applyFill="1" applyBorder="1" applyAlignment="1">
      <alignment horizontal="center"/>
    </xf>
    <xf numFmtId="0" fontId="69" fillId="0" borderId="2" xfId="342" applyFont="1" applyFill="1" applyBorder="1"/>
    <xf numFmtId="0" fontId="69" fillId="0" borderId="27" xfId="342" applyFont="1" applyFill="1" applyBorder="1"/>
    <xf numFmtId="0" fontId="69" fillId="0" borderId="0" xfId="342" applyFont="1" applyFill="1" applyBorder="1" applyAlignment="1">
      <alignment horizontal="center"/>
    </xf>
    <xf numFmtId="0" fontId="69" fillId="0" borderId="0" xfId="342" applyFont="1" applyFill="1" applyBorder="1"/>
    <xf numFmtId="0" fontId="70" fillId="0" borderId="20" xfId="342" applyFont="1" applyFill="1" applyBorder="1"/>
    <xf numFmtId="0" fontId="70" fillId="0" borderId="29" xfId="342" applyFont="1" applyBorder="1" applyAlignment="1">
      <alignment horizontal="centerContinuous"/>
    </xf>
    <xf numFmtId="0" fontId="70" fillId="0" borderId="32" xfId="342" applyFont="1" applyBorder="1" applyAlignment="1">
      <alignment horizontal="centerContinuous"/>
    </xf>
    <xf numFmtId="0" fontId="70" fillId="0" borderId="28" xfId="342" applyFont="1" applyBorder="1" applyAlignment="1">
      <alignment horizontal="centerContinuous"/>
    </xf>
    <xf numFmtId="0" fontId="69" fillId="0" borderId="16" xfId="342" applyFont="1" applyBorder="1" applyAlignment="1">
      <alignment horizontal="center"/>
    </xf>
    <xf numFmtId="0" fontId="69" fillId="0" borderId="0" xfId="342" applyFont="1" applyAlignment="1">
      <alignment horizontal="center"/>
    </xf>
    <xf numFmtId="0" fontId="69" fillId="28" borderId="29" xfId="342" applyFont="1" applyFill="1" applyBorder="1"/>
    <xf numFmtId="0" fontId="69" fillId="0" borderId="29" xfId="342" applyFont="1" applyBorder="1"/>
    <xf numFmtId="0" fontId="69" fillId="0" borderId="32" xfId="342" applyFont="1" applyBorder="1"/>
    <xf numFmtId="0" fontId="69" fillId="0" borderId="28" xfId="342" applyFont="1" applyBorder="1"/>
    <xf numFmtId="0" fontId="72" fillId="28" borderId="29" xfId="342" applyFont="1" applyFill="1" applyBorder="1"/>
    <xf numFmtId="0" fontId="72" fillId="28" borderId="1" xfId="342" applyFont="1" applyFill="1" applyBorder="1"/>
    <xf numFmtId="10" fontId="69" fillId="0" borderId="1" xfId="343" applyNumberFormat="1" applyFont="1" applyBorder="1"/>
    <xf numFmtId="0" fontId="69" fillId="0" borderId="24" xfId="342" applyFont="1" applyBorder="1"/>
    <xf numFmtId="0" fontId="69" fillId="28" borderId="24" xfId="342" applyFont="1" applyFill="1" applyBorder="1"/>
    <xf numFmtId="0" fontId="69" fillId="28" borderId="23" xfId="342" applyFont="1" applyFill="1" applyBorder="1"/>
    <xf numFmtId="0" fontId="69" fillId="0" borderId="21" xfId="342" applyFont="1" applyBorder="1"/>
    <xf numFmtId="10" fontId="69" fillId="0" borderId="25" xfId="343" applyNumberFormat="1" applyFont="1" applyBorder="1"/>
    <xf numFmtId="37" fontId="69" fillId="0" borderId="0" xfId="99" applyNumberFormat="1" applyFont="1" applyBorder="1" applyAlignment="1">
      <alignment horizontal="left" wrapText="1"/>
    </xf>
    <xf numFmtId="164" fontId="70" fillId="0" borderId="0" xfId="111" quotePrefix="1" applyNumberFormat="1" applyFont="1" applyFill="1" applyBorder="1" applyAlignment="1">
      <alignment horizontal="center"/>
    </xf>
    <xf numFmtId="0" fontId="69" fillId="0" borderId="0" xfId="111" quotePrefix="1" applyFont="1" applyFill="1" applyBorder="1" applyAlignment="1">
      <alignment horizontal="left"/>
    </xf>
    <xf numFmtId="0" fontId="69" fillId="0" borderId="0" xfId="342" applyFont="1" applyFill="1" applyAlignment="1">
      <alignment horizontal="right"/>
    </xf>
    <xf numFmtId="2" fontId="69" fillId="0" borderId="0" xfId="342" applyNumberFormat="1" applyFont="1" applyFill="1" applyAlignment="1">
      <alignment horizontal="centerContinuous"/>
    </xf>
    <xf numFmtId="0" fontId="69" fillId="0" borderId="1" xfId="160" applyFont="1" applyBorder="1"/>
    <xf numFmtId="0" fontId="69" fillId="26" borderId="1" xfId="160" applyFont="1" applyFill="1" applyBorder="1"/>
    <xf numFmtId="10" fontId="69" fillId="0" borderId="1" xfId="160" applyNumberFormat="1" applyFont="1" applyBorder="1"/>
    <xf numFmtId="0" fontId="69" fillId="0" borderId="30" xfId="160" applyFont="1" applyBorder="1"/>
    <xf numFmtId="0" fontId="69" fillId="0" borderId="20" xfId="160" applyFont="1" applyBorder="1"/>
    <xf numFmtId="0" fontId="70" fillId="0" borderId="29" xfId="160" applyFont="1" applyBorder="1" applyAlignment="1"/>
    <xf numFmtId="0" fontId="70" fillId="0" borderId="32" xfId="160" applyFont="1" applyBorder="1" applyAlignment="1"/>
    <xf numFmtId="0" fontId="70" fillId="0" borderId="28" xfId="160" applyFont="1" applyBorder="1" applyAlignment="1"/>
    <xf numFmtId="0" fontId="69" fillId="0" borderId="1" xfId="160" applyFont="1" applyFill="1" applyBorder="1"/>
    <xf numFmtId="0" fontId="69" fillId="0" borderId="30" xfId="160" applyFont="1" applyFill="1" applyBorder="1"/>
    <xf numFmtId="0" fontId="17" fillId="27" borderId="1" xfId="160" applyFont="1" applyFill="1" applyBorder="1"/>
    <xf numFmtId="0" fontId="69" fillId="0" borderId="26" xfId="160" applyFont="1" applyFill="1" applyBorder="1"/>
    <xf numFmtId="0" fontId="17" fillId="26" borderId="26" xfId="160" applyFont="1" applyFill="1" applyBorder="1"/>
    <xf numFmtId="10" fontId="69" fillId="26" borderId="26" xfId="160" applyNumberFormat="1" applyFont="1" applyFill="1" applyBorder="1"/>
    <xf numFmtId="0" fontId="69" fillId="26" borderId="26" xfId="160" applyFont="1" applyFill="1" applyBorder="1"/>
    <xf numFmtId="0" fontId="70" fillId="0" borderId="20" xfId="160" applyFont="1" applyFill="1" applyBorder="1" applyAlignment="1">
      <alignment wrapText="1"/>
    </xf>
    <xf numFmtId="0" fontId="17" fillId="0" borderId="1" xfId="160" applyFont="1" applyFill="1" applyBorder="1"/>
    <xf numFmtId="10" fontId="69" fillId="0" borderId="1" xfId="160" applyNumberFormat="1" applyFont="1" applyFill="1" applyBorder="1"/>
    <xf numFmtId="0" fontId="69" fillId="0" borderId="28" xfId="160" applyFont="1" applyFill="1" applyBorder="1" applyAlignment="1">
      <alignment wrapText="1"/>
    </xf>
    <xf numFmtId="0" fontId="69" fillId="0" borderId="27" xfId="160" applyFont="1" applyFill="1" applyBorder="1" applyAlignment="1">
      <alignment wrapText="1"/>
    </xf>
    <xf numFmtId="0" fontId="70" fillId="0" borderId="23" xfId="160" applyFont="1" applyFill="1" applyBorder="1" applyAlignment="1">
      <alignment horizontal="center" wrapText="1"/>
    </xf>
    <xf numFmtId="0" fontId="60" fillId="0" borderId="23" xfId="160" applyFont="1" applyFill="1" applyBorder="1" applyAlignment="1">
      <alignment horizontal="center" wrapText="1"/>
    </xf>
    <xf numFmtId="10" fontId="70" fillId="0" borderId="23" xfId="160" applyNumberFormat="1" applyFont="1" applyFill="1" applyBorder="1" applyAlignment="1">
      <alignment horizontal="center" wrapText="1"/>
    </xf>
    <xf numFmtId="0" fontId="69" fillId="0" borderId="20" xfId="160" applyFont="1" applyFill="1" applyBorder="1" applyAlignment="1">
      <alignment wrapText="1"/>
    </xf>
    <xf numFmtId="0" fontId="69" fillId="0" borderId="23" xfId="160" applyFont="1" applyFill="1" applyBorder="1"/>
    <xf numFmtId="0" fontId="17" fillId="26" borderId="25" xfId="160" applyFont="1" applyFill="1" applyBorder="1"/>
    <xf numFmtId="10" fontId="69" fillId="26" borderId="25" xfId="160" applyNumberFormat="1" applyFont="1" applyFill="1" applyBorder="1"/>
    <xf numFmtId="0" fontId="69" fillId="26" borderId="18" xfId="160" applyFont="1" applyFill="1" applyBorder="1"/>
    <xf numFmtId="0" fontId="17" fillId="26" borderId="1" xfId="160" applyFont="1" applyFill="1" applyBorder="1"/>
    <xf numFmtId="0" fontId="17" fillId="26" borderId="29" xfId="160" applyFont="1" applyFill="1" applyBorder="1"/>
    <xf numFmtId="0" fontId="69" fillId="0" borderId="30" xfId="160" applyFont="1" applyFill="1" applyBorder="1" applyAlignment="1">
      <alignment wrapText="1"/>
    </xf>
    <xf numFmtId="0" fontId="69" fillId="0" borderId="20" xfId="99" applyFont="1" applyFill="1" applyBorder="1"/>
    <xf numFmtId="0" fontId="69" fillId="0" borderId="27" xfId="99" applyFont="1" applyFill="1" applyBorder="1"/>
    <xf numFmtId="0" fontId="17" fillId="26" borderId="0" xfId="160" applyFont="1" applyFill="1" applyBorder="1"/>
    <xf numFmtId="0" fontId="70" fillId="0" borderId="20" xfId="160" applyFont="1" applyFill="1" applyBorder="1"/>
    <xf numFmtId="0" fontId="17" fillId="26" borderId="16" xfId="160" applyFont="1" applyFill="1" applyBorder="1" applyAlignment="1"/>
    <xf numFmtId="0" fontId="70" fillId="0" borderId="23" xfId="160" applyFont="1" applyFill="1" applyBorder="1" applyAlignment="1">
      <alignment horizontal="center"/>
    </xf>
    <xf numFmtId="0" fontId="17" fillId="26" borderId="23" xfId="160" applyFont="1" applyFill="1" applyBorder="1" applyAlignment="1"/>
    <xf numFmtId="0" fontId="69" fillId="0" borderId="20" xfId="160" applyFont="1" applyFill="1" applyBorder="1"/>
    <xf numFmtId="0" fontId="69" fillId="0" borderId="0" xfId="99" quotePrefix="1" applyFont="1"/>
    <xf numFmtId="0" fontId="69" fillId="0" borderId="0" xfId="99" applyFont="1"/>
    <xf numFmtId="165" fontId="69" fillId="0" borderId="0" xfId="143" applyFont="1" applyBorder="1"/>
    <xf numFmtId="0" fontId="69" fillId="0" borderId="1" xfId="99" applyFont="1" applyFill="1" applyBorder="1" applyAlignment="1"/>
    <xf numFmtId="170" fontId="69" fillId="0" borderId="24" xfId="142" applyNumberFormat="1" applyFont="1" applyBorder="1" applyProtection="1">
      <protection locked="0"/>
    </xf>
    <xf numFmtId="0" fontId="69" fillId="0" borderId="56" xfId="99" applyFont="1" applyBorder="1" applyProtection="1">
      <protection locked="0"/>
    </xf>
    <xf numFmtId="170" fontId="69" fillId="0" borderId="29" xfId="142" applyNumberFormat="1" applyFont="1" applyBorder="1" applyProtection="1">
      <protection locked="0"/>
    </xf>
    <xf numFmtId="0" fontId="69" fillId="0" borderId="33" xfId="99" applyFont="1" applyBorder="1" applyProtection="1">
      <protection locked="0"/>
    </xf>
    <xf numFmtId="0" fontId="69" fillId="0" borderId="33" xfId="100" applyFont="1" applyFill="1" applyBorder="1" applyProtection="1">
      <protection locked="0"/>
    </xf>
    <xf numFmtId="0" fontId="69" fillId="0" borderId="33" xfId="99" applyFont="1" applyBorder="1"/>
    <xf numFmtId="0" fontId="69" fillId="0" borderId="33" xfId="99" applyFont="1" applyFill="1" applyBorder="1" applyProtection="1">
      <protection locked="0"/>
    </xf>
    <xf numFmtId="0" fontId="69" fillId="0" borderId="39" xfId="99" applyFont="1" applyBorder="1"/>
    <xf numFmtId="0" fontId="70" fillId="0" borderId="20" xfId="99" applyFont="1" applyBorder="1"/>
    <xf numFmtId="0" fontId="70" fillId="0" borderId="29" xfId="99" applyFont="1" applyBorder="1" applyAlignment="1"/>
    <xf numFmtId="0" fontId="70" fillId="0" borderId="32" xfId="99" applyFont="1" applyBorder="1" applyAlignment="1"/>
    <xf numFmtId="0" fontId="70" fillId="0" borderId="28" xfId="99" applyFont="1" applyBorder="1" applyAlignment="1"/>
    <xf numFmtId="0" fontId="69" fillId="0" borderId="0" xfId="139" applyFont="1" applyBorder="1"/>
    <xf numFmtId="170" fontId="69" fillId="0" borderId="1" xfId="142" applyNumberFormat="1" applyFont="1" applyFill="1" applyBorder="1" applyAlignment="1"/>
    <xf numFmtId="170" fontId="69" fillId="26" borderId="1" xfId="142" applyNumberFormat="1" applyFont="1" applyFill="1" applyBorder="1"/>
    <xf numFmtId="170" fontId="69" fillId="26" borderId="1" xfId="142" applyNumberFormat="1" applyFont="1" applyFill="1" applyBorder="1" applyAlignment="1">
      <alignment horizontal="center"/>
    </xf>
    <xf numFmtId="170" fontId="69" fillId="26" borderId="23" xfId="142" applyNumberFormat="1" applyFont="1" applyFill="1" applyBorder="1"/>
    <xf numFmtId="170" fontId="69" fillId="26" borderId="23" xfId="142" applyNumberFormat="1" applyFont="1" applyFill="1" applyBorder="1" applyAlignment="1">
      <alignment horizontal="center"/>
    </xf>
    <xf numFmtId="170" fontId="69" fillId="26" borderId="24" xfId="142" applyNumberFormat="1" applyFont="1" applyFill="1" applyBorder="1"/>
    <xf numFmtId="0" fontId="69" fillId="0" borderId="56" xfId="139" applyFont="1" applyBorder="1"/>
    <xf numFmtId="170" fontId="69" fillId="26" borderId="26" xfId="142" applyNumberFormat="1" applyFont="1" applyFill="1" applyBorder="1"/>
    <xf numFmtId="170" fontId="69" fillId="26" borderId="26" xfId="142" applyNumberFormat="1" applyFont="1" applyFill="1" applyBorder="1" applyAlignment="1">
      <alignment horizontal="center"/>
    </xf>
    <xf numFmtId="170" fontId="69" fillId="26" borderId="21" xfId="142" applyNumberFormat="1" applyFont="1" applyFill="1" applyBorder="1"/>
    <xf numFmtId="0" fontId="69" fillId="0" borderId="22" xfId="139" applyFont="1" applyBorder="1"/>
    <xf numFmtId="170" fontId="69" fillId="0" borderId="25" xfId="142" applyNumberFormat="1" applyFont="1" applyFill="1" applyBorder="1" applyProtection="1">
      <protection locked="0"/>
    </xf>
    <xf numFmtId="170" fontId="69" fillId="0" borderId="0" xfId="142" applyNumberFormat="1" applyFont="1" applyFill="1" applyBorder="1" applyProtection="1">
      <protection locked="0"/>
    </xf>
    <xf numFmtId="170" fontId="69" fillId="26" borderId="25" xfId="142" applyNumberFormat="1" applyFont="1" applyFill="1" applyBorder="1"/>
    <xf numFmtId="170" fontId="69" fillId="0" borderId="18" xfId="142" applyNumberFormat="1" applyFont="1" applyFill="1" applyBorder="1" applyProtection="1">
      <protection locked="0"/>
    </xf>
    <xf numFmtId="170" fontId="69" fillId="0" borderId="32" xfId="142" applyNumberFormat="1" applyFont="1" applyFill="1" applyBorder="1" applyProtection="1">
      <protection locked="0"/>
    </xf>
    <xf numFmtId="170" fontId="69" fillId="0" borderId="29" xfId="142" applyNumberFormat="1" applyFont="1" applyFill="1" applyBorder="1" applyProtection="1">
      <protection locked="0"/>
    </xf>
    <xf numFmtId="0" fontId="70" fillId="0" borderId="20" xfId="139" applyFont="1" applyBorder="1"/>
    <xf numFmtId="166" fontId="69" fillId="0" borderId="23" xfId="142" applyNumberFormat="1" applyFont="1" applyBorder="1" applyAlignment="1" applyProtection="1">
      <alignment horizontal="center"/>
      <protection locked="0"/>
    </xf>
    <xf numFmtId="0" fontId="69" fillId="0" borderId="56" xfId="139" applyFont="1" applyFill="1" applyBorder="1"/>
    <xf numFmtId="0" fontId="69" fillId="0" borderId="33" xfId="139" applyFont="1" applyBorder="1"/>
    <xf numFmtId="166" fontId="69" fillId="0" borderId="26" xfId="142" applyNumberFormat="1" applyFont="1" applyBorder="1" applyAlignment="1" applyProtection="1">
      <alignment horizontal="center"/>
      <protection locked="0"/>
    </xf>
    <xf numFmtId="170" fontId="69" fillId="0" borderId="21" xfId="142" applyNumberFormat="1" applyFont="1" applyBorder="1" applyProtection="1">
      <protection locked="0"/>
    </xf>
    <xf numFmtId="170" fontId="69" fillId="0" borderId="16" xfId="142" applyNumberFormat="1" applyFont="1" applyFill="1" applyBorder="1"/>
    <xf numFmtId="166" fontId="69" fillId="0" borderId="23" xfId="142" applyNumberFormat="1" applyFont="1" applyFill="1" applyBorder="1" applyAlignment="1">
      <alignment horizontal="center"/>
    </xf>
    <xf numFmtId="170" fontId="69" fillId="0" borderId="24" xfId="142" applyNumberFormat="1" applyFont="1" applyFill="1" applyBorder="1"/>
    <xf numFmtId="0" fontId="70" fillId="0" borderId="30" xfId="139" applyFont="1" applyBorder="1"/>
    <xf numFmtId="0" fontId="69" fillId="0" borderId="56" xfId="139" applyFont="1" applyBorder="1" applyProtection="1">
      <protection locked="0"/>
    </xf>
    <xf numFmtId="166" fontId="69" fillId="0" borderId="1" xfId="142" applyNumberFormat="1" applyFont="1" applyBorder="1" applyAlignment="1" applyProtection="1">
      <alignment horizontal="center"/>
      <protection locked="0"/>
    </xf>
    <xf numFmtId="170" fontId="69" fillId="0" borderId="25" xfId="142" applyNumberFormat="1" applyFont="1" applyFill="1" applyBorder="1"/>
    <xf numFmtId="170" fontId="69" fillId="0" borderId="0" xfId="142" applyNumberFormat="1" applyFont="1" applyFill="1" applyBorder="1"/>
    <xf numFmtId="166" fontId="69" fillId="0" borderId="25" xfId="142" applyNumberFormat="1" applyFont="1" applyFill="1" applyBorder="1" applyAlignment="1">
      <alignment horizontal="center"/>
    </xf>
    <xf numFmtId="170" fontId="69" fillId="0" borderId="18" xfId="142" applyNumberFormat="1" applyFont="1" applyFill="1" applyBorder="1"/>
    <xf numFmtId="0" fontId="69" fillId="0" borderId="20" xfId="139" applyFont="1" applyBorder="1"/>
    <xf numFmtId="0" fontId="70" fillId="0" borderId="23" xfId="139" applyFont="1" applyBorder="1" applyAlignment="1">
      <alignment horizontal="center" wrapText="1"/>
    </xf>
    <xf numFmtId="0" fontId="17" fillId="0" borderId="0" xfId="110" applyFont="1" applyFill="1"/>
    <xf numFmtId="0" fontId="70" fillId="0" borderId="1" xfId="110" applyFont="1" applyFill="1" applyBorder="1" applyAlignment="1">
      <alignment horizontal="center"/>
    </xf>
    <xf numFmtId="0" fontId="69" fillId="26" borderId="1" xfId="110" applyFont="1" applyFill="1" applyBorder="1"/>
    <xf numFmtId="0" fontId="70" fillId="26" borderId="1" xfId="110" applyFont="1" applyFill="1" applyBorder="1" applyAlignment="1"/>
    <xf numFmtId="0" fontId="69" fillId="0" borderId="29" xfId="110" applyFont="1" applyFill="1" applyBorder="1"/>
    <xf numFmtId="0" fontId="69" fillId="0" borderId="28" xfId="110" applyFont="1" applyFill="1" applyBorder="1" applyAlignment="1"/>
    <xf numFmtId="0" fontId="69" fillId="0" borderId="1" xfId="110" applyFont="1" applyFill="1" applyBorder="1"/>
    <xf numFmtId="0" fontId="69" fillId="26" borderId="26" xfId="110" applyFont="1" applyFill="1" applyBorder="1"/>
    <xf numFmtId="0" fontId="70" fillId="25" borderId="21" xfId="110" applyFont="1" applyFill="1" applyBorder="1" applyAlignment="1"/>
    <xf numFmtId="0" fontId="70" fillId="0" borderId="21" xfId="110" applyFont="1" applyFill="1" applyBorder="1" applyAlignment="1"/>
    <xf numFmtId="0" fontId="70" fillId="0" borderId="26" xfId="110" applyFont="1" applyFill="1" applyBorder="1" applyAlignment="1"/>
    <xf numFmtId="0" fontId="69" fillId="0" borderId="1" xfId="110" applyFont="1" applyFill="1" applyBorder="1" applyAlignment="1"/>
    <xf numFmtId="10" fontId="69" fillId="0" borderId="1" xfId="110" applyNumberFormat="1" applyFont="1" applyFill="1" applyBorder="1"/>
    <xf numFmtId="0" fontId="69" fillId="0" borderId="59" xfId="110" applyFont="1" applyFill="1" applyBorder="1" applyAlignment="1"/>
    <xf numFmtId="0" fontId="69" fillId="0" borderId="60" xfId="110" applyFont="1" applyFill="1" applyBorder="1" applyAlignment="1"/>
    <xf numFmtId="0" fontId="69" fillId="0" borderId="61" xfId="110" applyFont="1" applyFill="1" applyBorder="1" applyAlignment="1"/>
    <xf numFmtId="0" fontId="70" fillId="0" borderId="26" xfId="110" applyFont="1" applyFill="1" applyBorder="1" applyAlignment="1">
      <alignment horizontal="center"/>
    </xf>
    <xf numFmtId="10" fontId="69" fillId="0" borderId="1" xfId="110" applyNumberFormat="1" applyFont="1" applyFill="1" applyBorder="1" applyAlignment="1">
      <alignment horizontal="right"/>
    </xf>
    <xf numFmtId="0" fontId="69" fillId="0" borderId="41" xfId="110" applyFont="1" applyFill="1" applyBorder="1" applyAlignment="1"/>
    <xf numFmtId="0" fontId="69" fillId="0" borderId="26" xfId="110" quotePrefix="1" applyFont="1" applyFill="1" applyBorder="1" applyAlignment="1">
      <alignment horizontal="center" vertical="justify"/>
    </xf>
    <xf numFmtId="10" fontId="69" fillId="0" borderId="26" xfId="110" applyNumberFormat="1" applyFont="1" applyFill="1" applyBorder="1" applyAlignment="1">
      <alignment horizontal="right" vertical="justify"/>
    </xf>
    <xf numFmtId="0" fontId="69" fillId="0" borderId="61" xfId="110" applyFont="1" applyFill="1" applyBorder="1" applyAlignment="1">
      <alignment horizontal="left"/>
    </xf>
    <xf numFmtId="0" fontId="70" fillId="25" borderId="29" xfId="110" applyFont="1" applyFill="1" applyBorder="1" applyAlignment="1">
      <alignment horizontal="center"/>
    </xf>
    <xf numFmtId="0" fontId="70" fillId="0" borderId="29" xfId="110" applyFont="1" applyFill="1" applyBorder="1" applyAlignment="1"/>
    <xf numFmtId="0" fontId="70" fillId="0" borderId="1" xfId="110" applyFont="1" applyFill="1" applyBorder="1" applyAlignment="1"/>
    <xf numFmtId="0" fontId="70" fillId="25" borderId="1" xfId="110" applyFont="1" applyFill="1" applyBorder="1" applyAlignment="1"/>
    <xf numFmtId="0" fontId="69" fillId="0" borderId="59" xfId="110" applyFont="1" applyFill="1" applyBorder="1"/>
    <xf numFmtId="0" fontId="69" fillId="0" borderId="60" xfId="110" applyFont="1" applyFill="1" applyBorder="1"/>
    <xf numFmtId="0" fontId="69" fillId="0" borderId="1" xfId="110" applyFont="1" applyFill="1" applyBorder="1" applyAlignment="1">
      <alignment horizontal="center" vertical="justify"/>
    </xf>
    <xf numFmtId="10" fontId="69" fillId="0" borderId="1" xfId="110" applyNumberFormat="1" applyFont="1" applyFill="1" applyBorder="1" applyAlignment="1">
      <alignment horizontal="right" vertical="justify"/>
    </xf>
    <xf numFmtId="0" fontId="69" fillId="0" borderId="61" xfId="110" applyFont="1" applyFill="1" applyBorder="1"/>
    <xf numFmtId="0" fontId="70" fillId="0" borderId="26" xfId="110" applyFont="1" applyFill="1" applyBorder="1" applyAlignment="1">
      <alignment horizontal="center" vertical="center"/>
    </xf>
    <xf numFmtId="0" fontId="70" fillId="0" borderId="23" xfId="110" applyFont="1" applyFill="1" applyBorder="1" applyAlignment="1">
      <alignment horizontal="center" wrapText="1"/>
    </xf>
    <xf numFmtId="0" fontId="70" fillId="0" borderId="23" xfId="113" applyFont="1" applyFill="1" applyBorder="1" applyAlignment="1">
      <alignment horizontal="center" wrapText="1"/>
    </xf>
    <xf numFmtId="0" fontId="70" fillId="0" borderId="24" xfId="113" applyFont="1" applyFill="1" applyBorder="1" applyAlignment="1">
      <alignment horizontal="center" wrapText="1"/>
    </xf>
    <xf numFmtId="0" fontId="17" fillId="0" borderId="0" xfId="110" applyFont="1" applyFill="1" applyAlignment="1"/>
    <xf numFmtId="0" fontId="70" fillId="35" borderId="21" xfId="110" applyFont="1" applyFill="1" applyBorder="1" applyAlignment="1">
      <alignment horizontal="centerContinuous"/>
    </xf>
    <xf numFmtId="0" fontId="70" fillId="35" borderId="2" xfId="110" applyFont="1" applyFill="1" applyBorder="1" applyAlignment="1">
      <alignment horizontal="centerContinuous"/>
    </xf>
    <xf numFmtId="0" fontId="70" fillId="35" borderId="27" xfId="110" applyFont="1" applyFill="1" applyBorder="1" applyAlignment="1">
      <alignment horizontal="centerContinuous"/>
    </xf>
    <xf numFmtId="0" fontId="70" fillId="35" borderId="18" xfId="110" applyFont="1" applyFill="1" applyBorder="1" applyAlignment="1">
      <alignment horizontal="centerContinuous"/>
    </xf>
    <xf numFmtId="0" fontId="70" fillId="35" borderId="0" xfId="110" applyFont="1" applyFill="1" applyBorder="1" applyAlignment="1">
      <alignment horizontal="centerContinuous"/>
    </xf>
    <xf numFmtId="0" fontId="70" fillId="35" borderId="20" xfId="110" applyFont="1" applyFill="1" applyBorder="1" applyAlignment="1">
      <alignment horizontal="centerContinuous" wrapText="1"/>
    </xf>
    <xf numFmtId="0" fontId="70" fillId="0" borderId="1" xfId="110" applyFont="1" applyFill="1" applyBorder="1" applyAlignment="1">
      <alignment horizontal="centerContinuous"/>
    </xf>
    <xf numFmtId="0" fontId="70" fillId="0" borderId="23" xfId="110" applyFont="1" applyFill="1" applyBorder="1" applyAlignment="1">
      <alignment vertical="center"/>
    </xf>
    <xf numFmtId="0" fontId="69" fillId="0" borderId="0" xfId="110" applyFont="1" applyFill="1"/>
    <xf numFmtId="0" fontId="69" fillId="0" borderId="0" xfId="111" applyFont="1" applyFill="1" applyAlignment="1">
      <alignment horizontal="center"/>
    </xf>
    <xf numFmtId="0" fontId="69" fillId="0" borderId="0" xfId="111" applyNumberFormat="1" applyFont="1"/>
    <xf numFmtId="0" fontId="69" fillId="0" borderId="0" xfId="111" applyNumberFormat="1" applyFont="1" applyAlignment="1">
      <alignment horizontal="center"/>
    </xf>
    <xf numFmtId="0" fontId="69" fillId="0" borderId="0" xfId="65" applyNumberFormat="1" applyFont="1" applyFill="1"/>
    <xf numFmtId="0" fontId="69" fillId="0" borderId="0" xfId="65" applyNumberFormat="1" applyFont="1" applyFill="1" applyBorder="1" applyAlignment="1">
      <alignment horizontal="right"/>
    </xf>
    <xf numFmtId="0" fontId="69" fillId="0" borderId="0" xfId="65" applyNumberFormat="1" applyFont="1" applyFill="1" applyAlignment="1">
      <alignment horizontal="left"/>
    </xf>
    <xf numFmtId="0" fontId="69" fillId="0" borderId="0" xfId="65" applyNumberFormat="1" applyFont="1" applyFill="1" applyAlignment="1">
      <alignment horizontal="center"/>
    </xf>
    <xf numFmtId="0" fontId="69" fillId="0" borderId="0" xfId="65" quotePrefix="1" applyNumberFormat="1" applyFont="1" applyFill="1" applyAlignment="1">
      <alignment horizontal="left"/>
    </xf>
    <xf numFmtId="0" fontId="69" fillId="0" borderId="0" xfId="65" applyNumberFormat="1" applyFont="1"/>
    <xf numFmtId="0" fontId="69" fillId="0" borderId="0" xfId="65" applyNumberFormat="1" applyFont="1" applyBorder="1" applyAlignment="1">
      <alignment horizontal="right"/>
    </xf>
    <xf numFmtId="0" fontId="69" fillId="0" borderId="0" xfId="65" applyNumberFormat="1" applyFont="1" applyAlignment="1">
      <alignment horizontal="center"/>
    </xf>
    <xf numFmtId="0" fontId="69" fillId="0" borderId="1" xfId="65" applyNumberFormat="1" applyFont="1" applyBorder="1" applyAlignment="1">
      <alignment horizontal="right"/>
    </xf>
    <xf numFmtId="0" fontId="69" fillId="0" borderId="1" xfId="65" applyNumberFormat="1" applyFont="1" applyFill="1" applyBorder="1" applyAlignment="1">
      <alignment horizontal="right"/>
    </xf>
    <xf numFmtId="0" fontId="69" fillId="25" borderId="1" xfId="65" applyNumberFormat="1" applyFont="1" applyFill="1" applyBorder="1" applyAlignment="1">
      <alignment horizontal="right"/>
    </xf>
    <xf numFmtId="0" fontId="69" fillId="0" borderId="2" xfId="65" applyNumberFormat="1" applyFont="1" applyBorder="1"/>
    <xf numFmtId="0" fontId="69" fillId="0" borderId="2" xfId="65" quotePrefix="1" applyNumberFormat="1" applyFont="1" applyBorder="1" applyAlignment="1">
      <alignment horizontal="left"/>
    </xf>
    <xf numFmtId="0" fontId="70" fillId="0" borderId="27" xfId="65" quotePrefix="1" applyNumberFormat="1" applyFont="1" applyBorder="1" applyAlignment="1">
      <alignment horizontal="left"/>
    </xf>
    <xf numFmtId="0" fontId="69" fillId="0" borderId="25" xfId="65" applyNumberFormat="1" applyFont="1" applyFill="1" applyBorder="1" applyAlignment="1">
      <alignment horizontal="right"/>
    </xf>
    <xf numFmtId="0" fontId="69" fillId="0" borderId="31" xfId="65" applyNumberFormat="1" applyFont="1" applyFill="1" applyBorder="1"/>
    <xf numFmtId="0" fontId="69" fillId="0" borderId="31" xfId="65" applyNumberFormat="1" applyFont="1" applyFill="1" applyBorder="1" applyAlignment="1" applyProtection="1">
      <alignment horizontal="left"/>
      <protection locked="0"/>
    </xf>
    <xf numFmtId="0" fontId="69" fillId="0" borderId="33" xfId="65" applyNumberFormat="1" applyFont="1" applyFill="1" applyBorder="1" applyAlignment="1" applyProtection="1">
      <alignment horizontal="left"/>
      <protection locked="0"/>
    </xf>
    <xf numFmtId="0" fontId="69" fillId="26" borderId="1" xfId="65" applyNumberFormat="1" applyFont="1" applyFill="1" applyBorder="1" applyAlignment="1">
      <alignment horizontal="right"/>
    </xf>
    <xf numFmtId="10" fontId="69" fillId="0" borderId="1" xfId="118" quotePrefix="1" applyNumberFormat="1" applyFont="1" applyFill="1" applyBorder="1" applyAlignment="1">
      <alignment horizontal="right"/>
    </xf>
    <xf numFmtId="0" fontId="69" fillId="0" borderId="17" xfId="65" applyNumberFormat="1" applyFont="1" applyFill="1" applyBorder="1"/>
    <xf numFmtId="0" fontId="69" fillId="0" borderId="0" xfId="65" applyNumberFormat="1" applyFont="1" applyFill="1" applyBorder="1"/>
    <xf numFmtId="0" fontId="69" fillId="0" borderId="22" xfId="65" quotePrefix="1" applyNumberFormat="1" applyFont="1" applyFill="1" applyBorder="1" applyAlignment="1">
      <alignment horizontal="left"/>
    </xf>
    <xf numFmtId="0" fontId="15" fillId="0" borderId="31" xfId="111" applyNumberFormat="1" applyFont="1" applyFill="1" applyBorder="1"/>
    <xf numFmtId="0" fontId="69" fillId="0" borderId="31" xfId="65" quotePrefix="1" applyNumberFormat="1" applyFont="1" applyFill="1" applyBorder="1" applyAlignment="1">
      <alignment horizontal="left"/>
    </xf>
    <xf numFmtId="0" fontId="69" fillId="0" borderId="33" xfId="111" applyNumberFormat="1" applyFont="1" applyFill="1" applyBorder="1"/>
    <xf numFmtId="0" fontId="69" fillId="0" borderId="26" xfId="65" applyNumberFormat="1" applyFont="1" applyFill="1" applyBorder="1" applyAlignment="1">
      <alignment horizontal="right"/>
    </xf>
    <xf numFmtId="0" fontId="69" fillId="26" borderId="26" xfId="65" applyNumberFormat="1" applyFont="1" applyFill="1" applyBorder="1" applyAlignment="1">
      <alignment horizontal="right"/>
    </xf>
    <xf numFmtId="0" fontId="69" fillId="25" borderId="26" xfId="65" applyNumberFormat="1" applyFont="1" applyFill="1" applyBorder="1" applyAlignment="1">
      <alignment horizontal="right"/>
    </xf>
    <xf numFmtId="0" fontId="69" fillId="0" borderId="26" xfId="65" applyNumberFormat="1" applyFont="1" applyBorder="1" applyAlignment="1">
      <alignment horizontal="right"/>
    </xf>
    <xf numFmtId="0" fontId="69" fillId="25" borderId="26" xfId="140" quotePrefix="1" applyNumberFormat="1" applyFont="1" applyFill="1" applyBorder="1" applyAlignment="1">
      <alignment horizontal="right"/>
    </xf>
    <xf numFmtId="0" fontId="69" fillId="0" borderId="31" xfId="65" quotePrefix="1" applyNumberFormat="1" applyFont="1" applyBorder="1" applyAlignment="1">
      <alignment horizontal="left"/>
    </xf>
    <xf numFmtId="0" fontId="69" fillId="0" borderId="33" xfId="65" quotePrefix="1" applyNumberFormat="1" applyFont="1" applyBorder="1" applyAlignment="1">
      <alignment horizontal="left"/>
    </xf>
    <xf numFmtId="0" fontId="69" fillId="0" borderId="17" xfId="65" quotePrefix="1" applyNumberFormat="1" applyFont="1" applyFill="1" applyBorder="1" applyAlignment="1">
      <alignment horizontal="left"/>
    </xf>
    <xf numFmtId="10" fontId="69" fillId="0" borderId="26" xfId="118" quotePrefix="1" applyNumberFormat="1" applyFont="1" applyFill="1" applyBorder="1" applyAlignment="1">
      <alignment horizontal="right"/>
    </xf>
    <xf numFmtId="0" fontId="69" fillId="0" borderId="26" xfId="65" applyNumberFormat="1" applyFont="1" applyFill="1" applyBorder="1" applyAlignment="1">
      <alignment horizontal="center"/>
    </xf>
    <xf numFmtId="0" fontId="69" fillId="0" borderId="40" xfId="65" quotePrefix="1" applyNumberFormat="1" applyFont="1" applyFill="1" applyBorder="1" applyAlignment="1">
      <alignment horizontal="left"/>
    </xf>
    <xf numFmtId="0" fontId="69" fillId="0" borderId="56" xfId="65" quotePrefix="1" applyNumberFormat="1" applyFont="1" applyFill="1" applyBorder="1" applyAlignment="1">
      <alignment horizontal="left"/>
    </xf>
    <xf numFmtId="0" fontId="15" fillId="0" borderId="26" xfId="111" applyNumberFormat="1" applyFont="1" applyFill="1" applyBorder="1" applyAlignment="1">
      <alignment vertical="top"/>
    </xf>
    <xf numFmtId="0" fontId="69" fillId="0" borderId="33" xfId="65" quotePrefix="1" applyNumberFormat="1" applyFont="1" applyFill="1" applyBorder="1" applyAlignment="1">
      <alignment horizontal="left"/>
    </xf>
    <xf numFmtId="0" fontId="15" fillId="0" borderId="26" xfId="111" applyNumberFormat="1" applyFont="1" applyFill="1" applyBorder="1"/>
    <xf numFmtId="0" fontId="69" fillId="0" borderId="0" xfId="65" quotePrefix="1" applyNumberFormat="1" applyFont="1" applyFill="1" applyBorder="1" applyAlignment="1">
      <alignment horizontal="left"/>
    </xf>
    <xf numFmtId="0" fontId="69" fillId="0" borderId="20" xfId="65" quotePrefix="1" applyNumberFormat="1" applyFont="1" applyFill="1" applyBorder="1" applyAlignment="1">
      <alignment horizontal="left"/>
    </xf>
    <xf numFmtId="0" fontId="69" fillId="0" borderId="0" xfId="65" quotePrefix="1" applyNumberFormat="1" applyFont="1" applyBorder="1" applyAlignment="1">
      <alignment horizontal="left"/>
    </xf>
    <xf numFmtId="0" fontId="69" fillId="0" borderId="20" xfId="65" quotePrefix="1" applyNumberFormat="1" applyFont="1" applyBorder="1" applyAlignment="1">
      <alignment horizontal="left"/>
    </xf>
    <xf numFmtId="0" fontId="15" fillId="0" borderId="31" xfId="111" applyNumberFormat="1" applyFont="1" applyBorder="1"/>
    <xf numFmtId="0" fontId="15" fillId="0" borderId="33" xfId="111" applyNumberFormat="1" applyFont="1" applyBorder="1"/>
    <xf numFmtId="0" fontId="69" fillId="0" borderId="31" xfId="65" applyNumberFormat="1" applyFont="1" applyFill="1" applyBorder="1" applyAlignment="1">
      <alignment horizontal="left"/>
    </xf>
    <xf numFmtId="0" fontId="69" fillId="0" borderId="17" xfId="65" applyNumberFormat="1" applyFont="1" applyFill="1" applyBorder="1" applyAlignment="1">
      <alignment horizontal="left"/>
    </xf>
    <xf numFmtId="0" fontId="15" fillId="0" borderId="40" xfId="111" applyNumberFormat="1" applyFont="1" applyFill="1" applyBorder="1"/>
    <xf numFmtId="0" fontId="69" fillId="0" borderId="40" xfId="65" applyNumberFormat="1" applyFont="1" applyFill="1" applyBorder="1" applyAlignment="1">
      <alignment horizontal="left"/>
    </xf>
    <xf numFmtId="0" fontId="15" fillId="0" borderId="56" xfId="111" applyNumberFormat="1" applyFont="1" applyFill="1" applyBorder="1"/>
    <xf numFmtId="0" fontId="69" fillId="0" borderId="17" xfId="65" quotePrefix="1" applyNumberFormat="1" applyFont="1" applyBorder="1" applyAlignment="1">
      <alignment horizontal="left"/>
    </xf>
    <xf numFmtId="0" fontId="15" fillId="0" borderId="17" xfId="111" applyNumberFormat="1" applyFont="1" applyBorder="1"/>
    <xf numFmtId="0" fontId="15" fillId="0" borderId="22" xfId="111" applyNumberFormat="1" applyFont="1" applyBorder="1"/>
    <xf numFmtId="0" fontId="69" fillId="25" borderId="25" xfId="65" applyNumberFormat="1" applyFont="1" applyFill="1" applyBorder="1" applyAlignment="1">
      <alignment horizontal="right"/>
    </xf>
    <xf numFmtId="0" fontId="69" fillId="26" borderId="25" xfId="65" applyNumberFormat="1" applyFont="1" applyFill="1" applyBorder="1" applyAlignment="1">
      <alignment horizontal="right"/>
    </xf>
    <xf numFmtId="0" fontId="69" fillId="0" borderId="25" xfId="65" applyNumberFormat="1" applyFont="1" applyBorder="1" applyAlignment="1">
      <alignment horizontal="right"/>
    </xf>
    <xf numFmtId="0" fontId="15" fillId="0" borderId="56" xfId="111" applyNumberFormat="1" applyFont="1" applyBorder="1"/>
    <xf numFmtId="0" fontId="69" fillId="0" borderId="31" xfId="65" applyNumberFormat="1" applyFont="1" applyBorder="1"/>
    <xf numFmtId="0" fontId="15" fillId="0" borderId="20" xfId="111" applyNumberFormat="1" applyFont="1" applyBorder="1"/>
    <xf numFmtId="0" fontId="69" fillId="0" borderId="0" xfId="65" applyNumberFormat="1" applyFont="1" applyBorder="1" applyAlignment="1">
      <alignment horizontal="left"/>
    </xf>
    <xf numFmtId="0" fontId="69" fillId="0" borderId="29" xfId="65" applyNumberFormat="1" applyFont="1" applyBorder="1" applyAlignment="1">
      <alignment horizontal="right"/>
    </xf>
    <xf numFmtId="0" fontId="69" fillId="0" borderId="29" xfId="65" applyNumberFormat="1" applyFont="1" applyFill="1" applyBorder="1" applyAlignment="1">
      <alignment horizontal="right"/>
    </xf>
    <xf numFmtId="0" fontId="69" fillId="26" borderId="29" xfId="65" applyNumberFormat="1" applyFont="1" applyFill="1" applyBorder="1" applyAlignment="1">
      <alignment horizontal="right"/>
    </xf>
    <xf numFmtId="0" fontId="69" fillId="0" borderId="17" xfId="65" applyNumberFormat="1" applyFont="1" applyBorder="1"/>
    <xf numFmtId="0" fontId="69" fillId="0" borderId="22" xfId="65" quotePrefix="1" applyNumberFormat="1" applyFont="1" applyBorder="1" applyAlignment="1">
      <alignment horizontal="left"/>
    </xf>
    <xf numFmtId="0" fontId="70" fillId="0" borderId="24" xfId="113" applyNumberFormat="1" applyFont="1" applyFill="1" applyBorder="1" applyAlignment="1">
      <alignment horizontal="center" wrapText="1"/>
    </xf>
    <xf numFmtId="0" fontId="70" fillId="0" borderId="23" xfId="113" quotePrefix="1" applyNumberFormat="1" applyFont="1" applyBorder="1" applyAlignment="1">
      <alignment horizontal="center" wrapText="1"/>
    </xf>
    <xf numFmtId="0" fontId="69" fillId="0" borderId="16" xfId="111" applyNumberFormat="1" applyFont="1" applyBorder="1" applyAlignment="1">
      <alignment horizontal="left"/>
    </xf>
    <xf numFmtId="0" fontId="69" fillId="0" borderId="30" xfId="111" applyNumberFormat="1" applyFont="1" applyBorder="1" applyAlignment="1">
      <alignment horizontal="left"/>
    </xf>
    <xf numFmtId="0" fontId="70" fillId="0" borderId="0" xfId="111" applyNumberFormat="1" applyFont="1" applyAlignment="1">
      <alignment horizontal="left"/>
    </xf>
    <xf numFmtId="0" fontId="69" fillId="0" borderId="0" xfId="113" quotePrefix="1" applyNumberFormat="1" applyFont="1" applyAlignment="1">
      <alignment horizontal="centerContinuous"/>
    </xf>
    <xf numFmtId="0" fontId="70" fillId="0" borderId="0" xfId="113" quotePrefix="1" applyNumberFormat="1" applyFont="1" applyAlignment="1">
      <alignment horizontal="centerContinuous"/>
    </xf>
    <xf numFmtId="0" fontId="70" fillId="0" borderId="0" xfId="111" applyNumberFormat="1" applyFont="1" applyAlignment="1">
      <alignment horizontal="centerContinuous"/>
    </xf>
    <xf numFmtId="0" fontId="70" fillId="0" borderId="0" xfId="111" applyNumberFormat="1" applyFont="1" applyAlignment="1">
      <alignment horizontal="center"/>
    </xf>
    <xf numFmtId="0" fontId="69" fillId="0" borderId="0" xfId="111" applyNumberFormat="1" applyFont="1" applyFill="1"/>
    <xf numFmtId="0" fontId="69" fillId="0" borderId="0" xfId="111" applyNumberFormat="1" applyFont="1" applyFill="1" applyBorder="1" applyAlignment="1">
      <alignment horizontal="centerContinuous"/>
    </xf>
    <xf numFmtId="0" fontId="69" fillId="0" borderId="0" xfId="111" applyNumberFormat="1" applyFont="1" applyFill="1" applyAlignment="1">
      <alignment horizontal="centerContinuous"/>
    </xf>
    <xf numFmtId="0" fontId="69" fillId="0" borderId="0" xfId="111" quotePrefix="1" applyNumberFormat="1" applyFont="1" applyFill="1" applyAlignment="1">
      <alignment horizontal="centerContinuous"/>
    </xf>
    <xf numFmtId="0" fontId="69" fillId="0" borderId="0" xfId="111" quotePrefix="1" applyNumberFormat="1" applyFont="1" applyFill="1" applyBorder="1" applyAlignment="1">
      <alignment horizontal="centerContinuous"/>
    </xf>
    <xf numFmtId="2" fontId="69" fillId="0" borderId="0" xfId="111" quotePrefix="1" applyNumberFormat="1" applyFont="1" applyAlignment="1">
      <alignment horizontal="centerContinuous"/>
    </xf>
    <xf numFmtId="0" fontId="17" fillId="0" borderId="0" xfId="344" quotePrefix="1" applyNumberFormat="1" applyFont="1" applyAlignment="1">
      <alignment horizontal="right"/>
    </xf>
    <xf numFmtId="0" fontId="77" fillId="0" borderId="0" xfId="145" applyFont="1" applyAlignment="1">
      <alignment horizontal="right"/>
    </xf>
    <xf numFmtId="0" fontId="70" fillId="0" borderId="0" xfId="113" applyNumberFormat="1" applyFont="1"/>
    <xf numFmtId="0" fontId="69" fillId="0" borderId="0" xfId="113" applyNumberFormat="1" applyFont="1" applyAlignment="1">
      <alignment horizontal="left"/>
    </xf>
    <xf numFmtId="0" fontId="69" fillId="0" borderId="0" xfId="111" applyNumberFormat="1" applyFont="1" applyFill="1" applyAlignment="1">
      <alignment horizontal="center"/>
    </xf>
    <xf numFmtId="0" fontId="69" fillId="0" borderId="0" xfId="111" quotePrefix="1" applyNumberFormat="1" applyFont="1" applyFill="1" applyAlignment="1">
      <alignment horizontal="left"/>
    </xf>
    <xf numFmtId="0" fontId="15" fillId="0" borderId="0" xfId="111" applyNumberFormat="1" applyFont="1"/>
    <xf numFmtId="0" fontId="69" fillId="0" borderId="0" xfId="65" applyNumberFormat="1" applyFont="1" applyAlignment="1">
      <alignment horizontal="left"/>
    </xf>
    <xf numFmtId="0" fontId="69" fillId="0" borderId="25" xfId="144" quotePrefix="1" applyNumberFormat="1" applyFont="1" applyBorder="1" applyAlignment="1">
      <alignment horizontal="right"/>
    </xf>
    <xf numFmtId="0" fontId="69" fillId="0" borderId="0" xfId="111" applyNumberFormat="1" applyFont="1" applyBorder="1"/>
    <xf numFmtId="0" fontId="69" fillId="0" borderId="20" xfId="111" applyNumberFormat="1" applyFont="1" applyBorder="1"/>
    <xf numFmtId="0" fontId="69" fillId="0" borderId="25" xfId="144" applyNumberFormat="1" applyFont="1" applyFill="1" applyBorder="1" applyAlignment="1">
      <alignment horizontal="right"/>
    </xf>
    <xf numFmtId="0" fontId="69" fillId="0" borderId="20" xfId="65" applyNumberFormat="1" applyFont="1" applyBorder="1"/>
    <xf numFmtId="0" fontId="70" fillId="0" borderId="22" xfId="111" applyNumberFormat="1" applyFont="1" applyFill="1" applyBorder="1"/>
    <xf numFmtId="0" fontId="70" fillId="0" borderId="33" xfId="111" applyNumberFormat="1" applyFont="1" applyFill="1" applyBorder="1"/>
    <xf numFmtId="0" fontId="69" fillId="0" borderId="40" xfId="65" quotePrefix="1" applyNumberFormat="1" applyFont="1" applyFill="1" applyBorder="1"/>
    <xf numFmtId="0" fontId="70" fillId="0" borderId="56" xfId="111" applyNumberFormat="1" applyFont="1" applyFill="1" applyBorder="1"/>
    <xf numFmtId="0" fontId="69" fillId="0" borderId="0" xfId="65" quotePrefix="1" applyNumberFormat="1" applyFont="1" applyFill="1" applyBorder="1"/>
    <xf numFmtId="0" fontId="69" fillId="0" borderId="0" xfId="65" applyNumberFormat="1" applyFont="1" applyFill="1" applyBorder="1" applyAlignment="1">
      <alignment horizontal="left"/>
    </xf>
    <xf numFmtId="0" fontId="70" fillId="0" borderId="20" xfId="111" applyNumberFormat="1" applyFont="1" applyFill="1" applyBorder="1"/>
    <xf numFmtId="0" fontId="69" fillId="25" borderId="1" xfId="144" quotePrefix="1" applyNumberFormat="1" applyFont="1" applyFill="1" applyBorder="1" applyAlignment="1">
      <alignment horizontal="right"/>
    </xf>
    <xf numFmtId="0" fontId="69" fillId="25" borderId="25" xfId="144" applyNumberFormat="1" applyFont="1" applyFill="1" applyBorder="1" applyAlignment="1">
      <alignment horizontal="center"/>
    </xf>
    <xf numFmtId="0" fontId="69" fillId="26" borderId="1" xfId="144" quotePrefix="1" applyNumberFormat="1" applyFont="1" applyFill="1" applyBorder="1" applyAlignment="1">
      <alignment horizontal="right"/>
    </xf>
    <xf numFmtId="0" fontId="69" fillId="26" borderId="25" xfId="144" quotePrefix="1" applyNumberFormat="1" applyFont="1" applyFill="1" applyBorder="1" applyAlignment="1">
      <alignment horizontal="right"/>
    </xf>
    <xf numFmtId="0" fontId="69" fillId="26" borderId="25" xfId="144" applyNumberFormat="1" applyFont="1" applyFill="1" applyBorder="1" applyAlignment="1">
      <alignment horizontal="right"/>
    </xf>
    <xf numFmtId="0" fontId="70" fillId="0" borderId="0" xfId="111" applyNumberFormat="1" applyFont="1"/>
    <xf numFmtId="0" fontId="70" fillId="26" borderId="18" xfId="113" quotePrefix="1" applyNumberFormat="1" applyFont="1" applyFill="1" applyBorder="1" applyAlignment="1">
      <alignment horizontal="center"/>
    </xf>
    <xf numFmtId="0" fontId="70" fillId="0" borderId="0" xfId="111" applyNumberFormat="1" applyFont="1" applyBorder="1" applyAlignment="1">
      <alignment horizontal="left"/>
    </xf>
    <xf numFmtId="0" fontId="70" fillId="0" borderId="20" xfId="111" applyNumberFormat="1" applyFont="1" applyBorder="1" applyAlignment="1">
      <alignment horizontal="left"/>
    </xf>
    <xf numFmtId="0" fontId="70" fillId="0" borderId="24" xfId="113" applyNumberFormat="1" applyFont="1" applyBorder="1" applyAlignment="1">
      <alignment horizontal="center" wrapText="1"/>
    </xf>
    <xf numFmtId="0" fontId="70" fillId="0" borderId="16" xfId="111" applyNumberFormat="1" applyFont="1" applyBorder="1" applyAlignment="1">
      <alignment horizontal="left"/>
    </xf>
    <xf numFmtId="0" fontId="70" fillId="0" borderId="30" xfId="111" applyNumberFormat="1" applyFont="1" applyBorder="1" applyAlignment="1">
      <alignment horizontal="left"/>
    </xf>
    <xf numFmtId="0" fontId="69" fillId="0" borderId="0" xfId="111" applyNumberFormat="1" applyFont="1" applyAlignment="1">
      <alignment horizontal="centerContinuous"/>
    </xf>
    <xf numFmtId="0" fontId="69" fillId="0" borderId="0" xfId="111" quotePrefix="1" applyNumberFormat="1" applyFont="1" applyAlignment="1">
      <alignment horizontal="centerContinuous"/>
    </xf>
    <xf numFmtId="49" fontId="17" fillId="0" borderId="0" xfId="160" applyNumberFormat="1" applyFont="1"/>
    <xf numFmtId="0" fontId="69" fillId="0" borderId="0" xfId="110" applyFont="1" applyFill="1" applyBorder="1"/>
    <xf numFmtId="170" fontId="69" fillId="0" borderId="1" xfId="142" applyNumberFormat="1" applyFont="1" applyFill="1" applyBorder="1" applyAlignment="1">
      <alignment horizontal="right"/>
    </xf>
    <xf numFmtId="0" fontId="70" fillId="26" borderId="32" xfId="110" applyFont="1" applyFill="1" applyBorder="1" applyAlignment="1">
      <alignment horizontal="center"/>
    </xf>
    <xf numFmtId="170" fontId="70" fillId="0" borderId="1" xfId="142" applyNumberFormat="1" applyFont="1" applyFill="1" applyBorder="1" applyAlignment="1"/>
    <xf numFmtId="170" fontId="69" fillId="0" borderId="26" xfId="142" applyNumberFormat="1" applyFont="1" applyFill="1" applyBorder="1" applyAlignment="1">
      <alignment horizontal="center" vertical="justify"/>
    </xf>
    <xf numFmtId="10" fontId="69" fillId="0" borderId="2" xfId="110" applyNumberFormat="1" applyFont="1" applyFill="1" applyBorder="1"/>
    <xf numFmtId="10" fontId="69" fillId="0" borderId="26" xfId="110" applyNumberFormat="1" applyFont="1" applyFill="1" applyBorder="1"/>
    <xf numFmtId="170" fontId="69" fillId="0" borderId="1" xfId="142" applyNumberFormat="1" applyFont="1" applyFill="1" applyBorder="1" applyAlignment="1">
      <alignment horizontal="center" vertical="justify"/>
    </xf>
    <xf numFmtId="10" fontId="69" fillId="0" borderId="28" xfId="110" applyNumberFormat="1" applyFont="1" applyFill="1" applyBorder="1"/>
    <xf numFmtId="10" fontId="69" fillId="0" borderId="28" xfId="110" applyNumberFormat="1" applyFont="1" applyFill="1" applyBorder="1" applyAlignment="1">
      <alignment horizontal="right" vertical="justify"/>
    </xf>
    <xf numFmtId="170" fontId="69" fillId="0" borderId="1" xfId="142" applyNumberFormat="1" applyFont="1" applyFill="1" applyBorder="1" applyAlignment="1" applyProtection="1">
      <alignment horizontal="center" vertical="justify"/>
      <protection locked="0"/>
    </xf>
    <xf numFmtId="170" fontId="69" fillId="0" borderId="26" xfId="142" applyNumberFormat="1" applyFont="1" applyFill="1" applyBorder="1" applyAlignment="1"/>
    <xf numFmtId="0" fontId="69" fillId="26" borderId="27" xfId="110" applyFont="1" applyFill="1" applyBorder="1"/>
    <xf numFmtId="10" fontId="69" fillId="0" borderId="28" xfId="119" quotePrefix="1" applyNumberFormat="1" applyFont="1" applyFill="1" applyBorder="1" applyAlignment="1">
      <alignment horizontal="right"/>
    </xf>
    <xf numFmtId="10" fontId="69" fillId="0" borderId="0" xfId="110" applyNumberFormat="1" applyFont="1" applyFill="1" applyBorder="1"/>
    <xf numFmtId="10" fontId="69" fillId="0" borderId="28" xfId="119" quotePrefix="1" applyNumberFormat="1" applyFont="1" applyBorder="1" applyAlignment="1">
      <alignment horizontal="right"/>
    </xf>
    <xf numFmtId="170" fontId="69" fillId="0" borderId="26" xfId="142" applyNumberFormat="1" applyFont="1" applyFill="1" applyBorder="1" applyAlignment="1">
      <alignment horizontal="right"/>
    </xf>
    <xf numFmtId="0" fontId="70" fillId="26" borderId="21" xfId="110" applyFont="1" applyFill="1" applyBorder="1" applyAlignment="1"/>
    <xf numFmtId="170" fontId="70" fillId="0" borderId="26" xfId="142" applyNumberFormat="1" applyFont="1" applyFill="1" applyBorder="1" applyAlignment="1"/>
    <xf numFmtId="10" fontId="69" fillId="0" borderId="29" xfId="110" applyNumberFormat="1" applyFont="1" applyFill="1" applyBorder="1" applyAlignment="1">
      <alignment horizontal="right"/>
    </xf>
    <xf numFmtId="0" fontId="69" fillId="0" borderId="36" xfId="110" applyFont="1" applyFill="1" applyBorder="1" applyAlignment="1"/>
    <xf numFmtId="0" fontId="69" fillId="0" borderId="31" xfId="110" applyFont="1" applyFill="1" applyBorder="1" applyAlignment="1"/>
    <xf numFmtId="0" fontId="69" fillId="0" borderId="17" xfId="110" applyFont="1" applyFill="1" applyBorder="1" applyAlignment="1">
      <alignment horizontal="left"/>
    </xf>
    <xf numFmtId="0" fontId="70" fillId="26" borderId="2" xfId="110" applyFont="1" applyFill="1" applyBorder="1" applyAlignment="1">
      <alignment horizontal="center"/>
    </xf>
    <xf numFmtId="0" fontId="70" fillId="26" borderId="26" xfId="110" applyFont="1" applyFill="1" applyBorder="1" applyAlignment="1"/>
    <xf numFmtId="10" fontId="69" fillId="0" borderId="32" xfId="110" applyNumberFormat="1" applyFont="1" applyFill="1" applyBorder="1"/>
    <xf numFmtId="0" fontId="70" fillId="0" borderId="27" xfId="110" applyFont="1" applyFill="1" applyBorder="1" applyAlignment="1">
      <alignment vertical="center" wrapText="1"/>
    </xf>
    <xf numFmtId="0" fontId="70" fillId="0" borderId="26" xfId="160" applyFont="1" applyBorder="1" applyAlignment="1">
      <alignment vertical="center" wrapText="1"/>
    </xf>
    <xf numFmtId="0" fontId="70" fillId="35" borderId="29" xfId="110" applyFont="1" applyFill="1" applyBorder="1" applyAlignment="1">
      <alignment horizontal="centerContinuous" wrapText="1"/>
    </xf>
    <xf numFmtId="0" fontId="70" fillId="35" borderId="28" xfId="110" applyFont="1" applyFill="1" applyBorder="1" applyAlignment="1">
      <alignment horizontal="centerContinuous" wrapText="1"/>
    </xf>
    <xf numFmtId="0" fontId="70" fillId="0" borderId="23" xfId="110" applyFont="1" applyFill="1" applyBorder="1" applyAlignment="1"/>
    <xf numFmtId="0" fontId="70" fillId="0" borderId="29" xfId="110" applyFont="1" applyFill="1" applyBorder="1" applyAlignment="1">
      <alignment horizontal="centerContinuous"/>
    </xf>
    <xf numFmtId="0" fontId="70" fillId="0" borderId="32" xfId="110" applyFont="1" applyFill="1" applyBorder="1" applyAlignment="1">
      <alignment horizontal="centerContinuous"/>
    </xf>
    <xf numFmtId="49" fontId="69" fillId="0" borderId="0" xfId="160" applyNumberFormat="1" applyFont="1"/>
    <xf numFmtId="49" fontId="69" fillId="0" borderId="1" xfId="160" applyNumberFormat="1" applyFont="1" applyBorder="1" applyAlignment="1">
      <alignment horizontal="center"/>
    </xf>
    <xf numFmtId="0" fontId="69" fillId="0" borderId="32" xfId="160" applyFont="1" applyFill="1" applyBorder="1"/>
    <xf numFmtId="0" fontId="69" fillId="0" borderId="28" xfId="160" applyFont="1" applyFill="1" applyBorder="1"/>
    <xf numFmtId="0" fontId="69" fillId="0" borderId="36" xfId="160" applyFont="1" applyFill="1" applyBorder="1"/>
    <xf numFmtId="0" fontId="69" fillId="0" borderId="35" xfId="160" applyFont="1" applyFill="1" applyBorder="1"/>
    <xf numFmtId="0" fontId="69" fillId="0" borderId="31" xfId="160" applyFont="1" applyFill="1" applyBorder="1"/>
    <xf numFmtId="0" fontId="69" fillId="0" borderId="33" xfId="160" applyFont="1" applyFill="1" applyBorder="1"/>
    <xf numFmtId="0" fontId="69" fillId="0" borderId="26" xfId="160" quotePrefix="1" applyFont="1" applyBorder="1" applyAlignment="1">
      <alignment horizontal="center"/>
    </xf>
    <xf numFmtId="49" fontId="70" fillId="0" borderId="21" xfId="160" applyNumberFormat="1" applyFont="1" applyBorder="1" applyAlignment="1">
      <alignment horizontal="center"/>
    </xf>
    <xf numFmtId="0" fontId="70" fillId="0" borderId="2" xfId="160" applyFont="1" applyBorder="1" applyAlignment="1">
      <alignment horizontal="center"/>
    </xf>
    <xf numFmtId="0" fontId="70" fillId="0" borderId="27" xfId="160" applyFont="1" applyBorder="1" applyAlignment="1">
      <alignment horizontal="center"/>
    </xf>
    <xf numFmtId="0" fontId="70" fillId="0" borderId="23" xfId="160" applyFont="1" applyBorder="1" applyAlignment="1"/>
    <xf numFmtId="49" fontId="70" fillId="0" borderId="24" xfId="160" applyNumberFormat="1" applyFont="1" applyBorder="1" applyAlignment="1"/>
    <xf numFmtId="49" fontId="69" fillId="0" borderId="0" xfId="111" quotePrefix="1" applyNumberFormat="1" applyFont="1" applyFill="1" applyBorder="1" applyAlignment="1"/>
    <xf numFmtId="49" fontId="19" fillId="0" borderId="0" xfId="160" applyNumberFormat="1" applyFont="1"/>
    <xf numFmtId="0" fontId="79" fillId="0" borderId="0" xfId="160" applyFont="1"/>
    <xf numFmtId="0" fontId="69" fillId="0" borderId="28" xfId="160" applyFont="1" applyBorder="1"/>
    <xf numFmtId="169" fontId="69" fillId="26" borderId="1" xfId="160" applyNumberFormat="1" applyFont="1" applyFill="1" applyBorder="1"/>
    <xf numFmtId="0" fontId="70" fillId="0" borderId="28" xfId="160" applyFont="1" applyBorder="1"/>
    <xf numFmtId="10" fontId="69" fillId="0" borderId="1" xfId="118" applyNumberFormat="1" applyFont="1" applyFill="1" applyBorder="1" applyAlignment="1">
      <alignment horizontal="center"/>
    </xf>
    <xf numFmtId="0" fontId="69" fillId="0" borderId="28" xfId="160" applyFont="1" applyBorder="1" applyAlignment="1">
      <alignment wrapText="1"/>
    </xf>
    <xf numFmtId="10" fontId="69" fillId="26" borderId="26" xfId="118" applyNumberFormat="1" applyFont="1" applyFill="1" applyBorder="1" applyAlignment="1">
      <alignment horizontal="center"/>
    </xf>
    <xf numFmtId="0" fontId="70" fillId="0" borderId="28" xfId="160" applyFont="1" applyBorder="1" applyAlignment="1">
      <alignment horizontal="left" wrapText="1"/>
    </xf>
    <xf numFmtId="0" fontId="69" fillId="0" borderId="35" xfId="160" applyFont="1" applyBorder="1" applyAlignment="1">
      <alignment horizontal="left" indent="2"/>
    </xf>
    <xf numFmtId="9" fontId="69" fillId="26" borderId="1" xfId="160" applyNumberFormat="1" applyFont="1" applyFill="1" applyBorder="1" applyAlignment="1">
      <alignment horizontal="center"/>
    </xf>
    <xf numFmtId="170" fontId="69" fillId="26" borderId="1" xfId="142" applyNumberFormat="1" applyFont="1" applyFill="1" applyBorder="1" applyProtection="1">
      <protection locked="0"/>
    </xf>
    <xf numFmtId="0" fontId="69" fillId="0" borderId="22" xfId="160" applyFont="1" applyFill="1" applyBorder="1" applyAlignment="1">
      <alignment horizontal="left" vertical="top" wrapText="1" indent="2"/>
    </xf>
    <xf numFmtId="170" fontId="69" fillId="26" borderId="26" xfId="142" applyNumberFormat="1" applyFont="1" applyFill="1" applyBorder="1" applyAlignment="1">
      <alignment horizontal="right"/>
    </xf>
    <xf numFmtId="10" fontId="69" fillId="26" borderId="26" xfId="160" applyNumberFormat="1" applyFont="1" applyFill="1" applyBorder="1" applyAlignment="1">
      <alignment horizontal="center"/>
    </xf>
    <xf numFmtId="0" fontId="70" fillId="0" borderId="27" xfId="160" applyFont="1" applyBorder="1"/>
    <xf numFmtId="0" fontId="17" fillId="0" borderId="0" xfId="160" applyFont="1" applyAlignment="1"/>
    <xf numFmtId="10" fontId="69" fillId="0" borderId="1" xfId="160" applyNumberFormat="1" applyFont="1" applyFill="1" applyBorder="1" applyAlignment="1">
      <alignment horizontal="center" vertical="top"/>
    </xf>
    <xf numFmtId="170" fontId="69" fillId="0" borderId="1" xfId="142" applyNumberFormat="1" applyFont="1" applyFill="1" applyBorder="1" applyAlignment="1" applyProtection="1">
      <protection locked="0"/>
    </xf>
    <xf numFmtId="170" fontId="69" fillId="26" borderId="1" xfId="142" applyNumberFormat="1" applyFont="1" applyFill="1" applyBorder="1" applyAlignment="1"/>
    <xf numFmtId="0" fontId="69" fillId="0" borderId="22" xfId="160" applyFont="1" applyBorder="1" applyAlignment="1">
      <alignment horizontal="left" indent="2"/>
    </xf>
    <xf numFmtId="0" fontId="70" fillId="0" borderId="21" xfId="139" quotePrefix="1" applyFont="1" applyBorder="1" applyAlignment="1">
      <alignment horizontal="center" vertical="top" wrapText="1"/>
    </xf>
    <xf numFmtId="0" fontId="70" fillId="0" borderId="27" xfId="345" applyFont="1" applyFill="1" applyBorder="1" applyAlignment="1">
      <alignment horizontal="center" vertical="top"/>
    </xf>
    <xf numFmtId="49" fontId="70" fillId="0" borderId="24" xfId="345" applyNumberFormat="1" applyFont="1" applyFill="1" applyBorder="1" applyAlignment="1">
      <alignment horizontal="center" vertical="top"/>
    </xf>
    <xf numFmtId="0" fontId="70" fillId="0" borderId="30" xfId="345" applyFont="1" applyFill="1" applyBorder="1" applyAlignment="1">
      <alignment horizontal="center" vertical="top"/>
    </xf>
    <xf numFmtId="49" fontId="20" fillId="0" borderId="0" xfId="110" applyNumberFormat="1" applyFont="1" applyFill="1" applyAlignment="1"/>
    <xf numFmtId="49" fontId="69" fillId="0" borderId="0" xfId="111" quotePrefix="1" applyNumberFormat="1" applyFont="1" applyFill="1" applyBorder="1" applyAlignment="1">
      <alignment horizontal="center"/>
    </xf>
    <xf numFmtId="0" fontId="19" fillId="0" borderId="0" xfId="111" quotePrefix="1" applyFont="1" applyFill="1" applyAlignment="1"/>
    <xf numFmtId="49" fontId="69" fillId="0" borderId="31" xfId="112" applyNumberFormat="1" applyFont="1" applyFill="1" applyBorder="1" applyAlignment="1">
      <alignment vertical="top"/>
    </xf>
    <xf numFmtId="2" fontId="69" fillId="0" borderId="0" xfId="111" quotePrefix="1" applyNumberFormat="1" applyFont="1" applyFill="1" applyAlignment="1">
      <alignment horizontal="center"/>
    </xf>
    <xf numFmtId="0" fontId="69" fillId="0" borderId="17" xfId="65" quotePrefix="1" applyNumberFormat="1" applyFont="1" applyFill="1" applyBorder="1" applyAlignment="1">
      <alignment wrapText="1"/>
    </xf>
    <xf numFmtId="0" fontId="69" fillId="0" borderId="26" xfId="139" quotePrefix="1" applyFont="1" applyBorder="1" applyAlignment="1">
      <alignment horizontal="center" vertical="top" wrapText="1"/>
    </xf>
    <xf numFmtId="0" fontId="69" fillId="0" borderId="40" xfId="65" applyNumberFormat="1" applyFont="1" applyFill="1" applyBorder="1"/>
    <xf numFmtId="0" fontId="69" fillId="0" borderId="0" xfId="65" applyNumberFormat="1" applyFont="1" applyBorder="1"/>
    <xf numFmtId="0" fontId="70" fillId="0" borderId="24" xfId="111" applyNumberFormat="1" applyFont="1" applyBorder="1" applyAlignment="1">
      <alignment horizontal="center"/>
    </xf>
    <xf numFmtId="0" fontId="70" fillId="0" borderId="21" xfId="111" applyNumberFormat="1" applyFont="1" applyBorder="1" applyAlignment="1">
      <alignment horizontal="center"/>
    </xf>
    <xf numFmtId="0" fontId="70" fillId="0" borderId="27" xfId="111" applyNumberFormat="1" applyFont="1" applyBorder="1" applyAlignment="1">
      <alignment horizontal="left"/>
    </xf>
    <xf numFmtId="0" fontId="69" fillId="0" borderId="27" xfId="111" applyNumberFormat="1" applyFont="1" applyBorder="1" applyAlignment="1">
      <alignment horizontal="left"/>
    </xf>
    <xf numFmtId="0" fontId="69" fillId="0" borderId="24" xfId="111" applyNumberFormat="1" applyFont="1" applyBorder="1" applyAlignment="1">
      <alignment horizontal="center"/>
    </xf>
    <xf numFmtId="0" fontId="69" fillId="0" borderId="21" xfId="111" applyNumberFormat="1" applyFont="1" applyBorder="1" applyAlignment="1">
      <alignment horizontal="left"/>
    </xf>
    <xf numFmtId="0" fontId="69" fillId="0" borderId="31" xfId="65" applyNumberFormat="1" applyFont="1" applyFill="1" applyBorder="1" applyAlignment="1">
      <alignment horizontal="center"/>
    </xf>
    <xf numFmtId="0" fontId="69" fillId="0" borderId="26" xfId="160" applyFont="1" applyBorder="1" applyAlignment="1">
      <alignment horizontal="center"/>
    </xf>
    <xf numFmtId="0" fontId="69" fillId="0" borderId="21" xfId="160" applyFont="1" applyBorder="1" applyAlignment="1">
      <alignment horizontal="center"/>
    </xf>
    <xf numFmtId="0" fontId="69" fillId="0" borderId="26" xfId="160" quotePrefix="1" applyFont="1" applyBorder="1" applyAlignment="1">
      <alignment horizontal="center" vertical="top" wrapText="1"/>
    </xf>
    <xf numFmtId="0" fontId="70" fillId="0" borderId="16" xfId="139" applyFont="1" applyBorder="1" applyAlignment="1">
      <alignment horizontal="center" wrapText="1"/>
    </xf>
    <xf numFmtId="0" fontId="69" fillId="0" borderId="27" xfId="139" quotePrefix="1" applyFont="1" applyBorder="1" applyAlignment="1">
      <alignment horizontal="center" vertical="top" wrapText="1"/>
    </xf>
    <xf numFmtId="0" fontId="69" fillId="0" borderId="2" xfId="139" quotePrefix="1" applyFont="1" applyBorder="1" applyAlignment="1">
      <alignment horizontal="center" vertical="top" wrapText="1"/>
    </xf>
    <xf numFmtId="0" fontId="69" fillId="0" borderId="21" xfId="139" quotePrefix="1" applyFont="1" applyBorder="1" applyAlignment="1">
      <alignment horizontal="center" vertical="top" wrapText="1"/>
    </xf>
    <xf numFmtId="0" fontId="72" fillId="0" borderId="26" xfId="110" quotePrefix="1" applyFont="1" applyFill="1" applyBorder="1" applyAlignment="1">
      <alignment horizontal="center" vertical="center" wrapText="1"/>
    </xf>
    <xf numFmtId="0" fontId="70" fillId="0" borderId="30" xfId="110" applyFont="1" applyFill="1" applyBorder="1" applyAlignment="1">
      <alignment vertical="center"/>
    </xf>
    <xf numFmtId="0" fontId="70" fillId="0" borderId="27" xfId="110" applyFont="1" applyFill="1" applyBorder="1" applyAlignment="1">
      <alignment horizontal="center" vertical="center"/>
    </xf>
    <xf numFmtId="0" fontId="70" fillId="0" borderId="24" xfId="110" applyFont="1" applyFill="1" applyBorder="1" applyAlignment="1">
      <alignment horizontal="center"/>
    </xf>
    <xf numFmtId="0" fontId="70" fillId="0" borderId="18" xfId="110" applyFont="1" applyFill="1" applyBorder="1" applyAlignment="1">
      <alignment horizontal="center"/>
    </xf>
    <xf numFmtId="0" fontId="70" fillId="0" borderId="21" xfId="110" applyFont="1" applyFill="1" applyBorder="1" applyAlignment="1">
      <alignment horizontal="center"/>
    </xf>
    <xf numFmtId="0" fontId="69" fillId="0" borderId="59" xfId="110" applyFont="1" applyFill="1" applyBorder="1" applyAlignment="1">
      <alignment wrapText="1"/>
    </xf>
    <xf numFmtId="178" fontId="69" fillId="0" borderId="24" xfId="139" applyNumberFormat="1" applyFont="1" applyBorder="1" applyAlignment="1">
      <alignment horizontal="right"/>
    </xf>
    <xf numFmtId="170" fontId="70" fillId="26" borderId="23" xfId="142" applyNumberFormat="1" applyFont="1" applyFill="1" applyBorder="1" applyAlignment="1">
      <alignment horizontal="center"/>
    </xf>
    <xf numFmtId="170" fontId="70" fillId="0" borderId="23" xfId="142" applyNumberFormat="1" applyFont="1" applyFill="1" applyBorder="1" applyAlignment="1">
      <alignment horizontal="center" wrapText="1"/>
    </xf>
    <xf numFmtId="0" fontId="70" fillId="0" borderId="23" xfId="99" applyFont="1" applyBorder="1" applyAlignment="1">
      <alignment horizontal="center" wrapText="1"/>
    </xf>
    <xf numFmtId="179" fontId="69" fillId="0" borderId="26" xfId="341" quotePrefix="1" applyNumberFormat="1" applyFont="1" applyBorder="1" applyAlignment="1">
      <alignment horizontal="center"/>
    </xf>
    <xf numFmtId="0" fontId="70" fillId="0" borderId="24" xfId="342" applyFont="1" applyFill="1" applyBorder="1" applyAlignment="1">
      <alignment horizontal="center" wrapText="1"/>
    </xf>
    <xf numFmtId="179" fontId="69" fillId="0" borderId="27" xfId="341" quotePrefix="1" applyNumberFormat="1" applyFont="1" applyBorder="1" applyAlignment="1">
      <alignment horizontal="center"/>
    </xf>
    <xf numFmtId="0" fontId="70" fillId="0" borderId="27" xfId="160" applyFont="1" applyBorder="1" applyAlignment="1">
      <alignment horizontal="center" vertical="center"/>
    </xf>
    <xf numFmtId="0" fontId="70" fillId="0" borderId="2" xfId="160" applyFont="1" applyBorder="1" applyAlignment="1">
      <alignment horizontal="center" vertical="center"/>
    </xf>
    <xf numFmtId="0" fontId="70" fillId="0" borderId="21" xfId="160" applyFont="1" applyBorder="1" applyAlignment="1">
      <alignment horizontal="center" vertical="center"/>
    </xf>
    <xf numFmtId="0" fontId="70" fillId="0" borderId="24" xfId="160" applyFont="1" applyBorder="1" applyAlignment="1">
      <alignment horizontal="center"/>
    </xf>
    <xf numFmtId="0" fontId="70" fillId="0" borderId="20" xfId="160" applyFont="1" applyBorder="1" applyAlignment="1">
      <alignment horizontal="center" vertical="center"/>
    </xf>
    <xf numFmtId="0" fontId="72" fillId="0" borderId="21" xfId="112" quotePrefix="1" applyFont="1" applyBorder="1" applyAlignment="1">
      <alignment horizontal="centerContinuous"/>
    </xf>
    <xf numFmtId="49" fontId="69" fillId="0" borderId="26" xfId="112" quotePrefix="1" applyNumberFormat="1" applyFont="1" applyBorder="1" applyAlignment="1">
      <alignment horizontal="center"/>
    </xf>
    <xf numFmtId="0" fontId="69" fillId="0" borderId="44" xfId="139" applyFont="1" applyFill="1" applyBorder="1" applyAlignment="1">
      <alignment vertical="top"/>
    </xf>
    <xf numFmtId="0" fontId="69" fillId="0" borderId="46" xfId="139" applyFont="1" applyFill="1" applyBorder="1" applyAlignment="1">
      <alignment horizontal="left" vertical="top"/>
    </xf>
    <xf numFmtId="49" fontId="69" fillId="0" borderId="17" xfId="160" quotePrefix="1" applyNumberFormat="1" applyFont="1" applyFill="1" applyBorder="1"/>
    <xf numFmtId="49" fontId="69" fillId="0" borderId="17" xfId="112" quotePrefix="1" applyNumberFormat="1" applyFont="1" applyFill="1" applyBorder="1" applyAlignment="1">
      <alignment horizontal="left"/>
    </xf>
    <xf numFmtId="49" fontId="69" fillId="0" borderId="56" xfId="112" applyNumberFormat="1" applyFont="1" applyFill="1" applyBorder="1"/>
    <xf numFmtId="49" fontId="69" fillId="0" borderId="40" xfId="112" applyNumberFormat="1" applyFont="1" applyFill="1" applyBorder="1"/>
    <xf numFmtId="2" fontId="69" fillId="0" borderId="2" xfId="112" quotePrefix="1" applyNumberFormat="1" applyFont="1" applyBorder="1" applyAlignment="1">
      <alignment horizontal="centerContinuous"/>
    </xf>
    <xf numFmtId="3" fontId="69" fillId="0" borderId="0" xfId="112" applyNumberFormat="1" applyFont="1" applyAlignment="1">
      <alignment horizontal="center"/>
    </xf>
    <xf numFmtId="0" fontId="69" fillId="0" borderId="0" xfId="112" quotePrefix="1" applyFont="1" applyBorder="1" applyAlignment="1">
      <alignment horizontal="left"/>
    </xf>
    <xf numFmtId="2" fontId="69" fillId="0" borderId="2" xfId="111" quotePrefix="1" applyNumberFormat="1" applyFont="1" applyFill="1" applyBorder="1" applyAlignment="1">
      <alignment horizontal="center"/>
    </xf>
    <xf numFmtId="0" fontId="69" fillId="0" borderId="2" xfId="111" quotePrefix="1" applyNumberFormat="1" applyFont="1" applyBorder="1" applyAlignment="1">
      <alignment horizontal="centerContinuous"/>
    </xf>
    <xf numFmtId="2" fontId="69" fillId="0" borderId="2" xfId="111" quotePrefix="1" applyNumberFormat="1" applyFont="1" applyBorder="1" applyAlignment="1">
      <alignment horizontal="centerContinuous"/>
    </xf>
    <xf numFmtId="2" fontId="69" fillId="0" borderId="2" xfId="342" applyNumberFormat="1" applyFont="1" applyFill="1" applyBorder="1" applyAlignment="1">
      <alignment horizontal="centerContinuous"/>
    </xf>
    <xf numFmtId="2" fontId="69" fillId="0" borderId="2" xfId="145" quotePrefix="1" applyNumberFormat="1" applyFont="1" applyFill="1" applyBorder="1" applyAlignment="1">
      <alignment horizontal="centerContinuous"/>
    </xf>
    <xf numFmtId="2" fontId="69" fillId="0" borderId="2" xfId="111" quotePrefix="1" applyNumberFormat="1" applyFont="1" applyFill="1" applyBorder="1" applyAlignment="1">
      <alignment horizontal="centerContinuous"/>
    </xf>
    <xf numFmtId="0" fontId="69" fillId="0" borderId="2" xfId="111" quotePrefix="1" applyFont="1" applyFill="1" applyBorder="1" applyAlignment="1">
      <alignment horizontal="center"/>
    </xf>
    <xf numFmtId="0" fontId="69" fillId="0" borderId="2" xfId="160" applyFont="1" applyFill="1" applyBorder="1"/>
    <xf numFmtId="2" fontId="69" fillId="0" borderId="2" xfId="139" quotePrefix="1" applyNumberFormat="1" applyFont="1" applyFill="1" applyBorder="1" applyAlignment="1">
      <alignment horizontal="centerContinuous"/>
    </xf>
    <xf numFmtId="49" fontId="69" fillId="0" borderId="2" xfId="112" quotePrefix="1" applyNumberFormat="1" applyFont="1" applyFill="1" applyBorder="1" applyAlignment="1">
      <alignment horizontal="centerContinuous"/>
    </xf>
    <xf numFmtId="0" fontId="17" fillId="0" borderId="2" xfId="95" applyFont="1" applyFill="1" applyBorder="1"/>
    <xf numFmtId="49" fontId="17" fillId="0" borderId="0" xfId="95" applyNumberFormat="1" applyFont="1" applyFill="1" applyAlignment="1"/>
    <xf numFmtId="49" fontId="17" fillId="0" borderId="2" xfId="95" applyNumberFormat="1" applyFont="1" applyFill="1" applyBorder="1" applyAlignment="1"/>
    <xf numFmtId="0" fontId="17" fillId="0" borderId="0" xfId="95" applyFont="1" applyFill="1"/>
    <xf numFmtId="49" fontId="69" fillId="0" borderId="0" xfId="0" applyNumberFormat="1" applyFont="1" applyFill="1" applyBorder="1" applyAlignment="1">
      <alignment horizontal="left"/>
    </xf>
    <xf numFmtId="0" fontId="17" fillId="0" borderId="0" xfId="95" applyFont="1" applyFill="1" applyAlignment="1">
      <alignment horizontal="centerContinuous"/>
    </xf>
    <xf numFmtId="49" fontId="17" fillId="0" borderId="0" xfId="95" applyNumberFormat="1" applyFont="1" applyFill="1" applyAlignment="1">
      <alignment horizontal="center"/>
    </xf>
    <xf numFmtId="49" fontId="77" fillId="0" borderId="0" xfId="95" applyNumberFormat="1" applyFont="1" applyFill="1" applyAlignment="1">
      <alignment horizontal="center"/>
    </xf>
    <xf numFmtId="0" fontId="70" fillId="0" borderId="0" xfId="95" applyFont="1" applyFill="1" applyAlignment="1">
      <alignment horizontal="center"/>
    </xf>
    <xf numFmtId="49" fontId="70" fillId="0" borderId="0" xfId="95" applyNumberFormat="1" applyFont="1" applyFill="1" applyAlignment="1">
      <alignment horizontal="center"/>
    </xf>
    <xf numFmtId="0" fontId="17" fillId="0" borderId="30" xfId="95" applyFont="1" applyFill="1" applyBorder="1"/>
    <xf numFmtId="0" fontId="17" fillId="0" borderId="16" xfId="95" applyFont="1" applyFill="1" applyBorder="1"/>
    <xf numFmtId="0" fontId="81" fillId="0" borderId="20" xfId="95" applyFont="1" applyFill="1" applyBorder="1"/>
    <xf numFmtId="0" fontId="17" fillId="0" borderId="0" xfId="95" applyFont="1" applyFill="1" applyBorder="1"/>
    <xf numFmtId="49" fontId="17" fillId="0" borderId="26" xfId="95" applyNumberFormat="1" applyFont="1" applyFill="1" applyBorder="1" applyAlignment="1">
      <alignment horizontal="center"/>
    </xf>
    <xf numFmtId="49" fontId="77" fillId="0" borderId="21" xfId="95" applyNumberFormat="1" applyFont="1" applyFill="1" applyBorder="1" applyAlignment="1">
      <alignment horizontal="center"/>
    </xf>
    <xf numFmtId="49" fontId="17" fillId="0" borderId="25" xfId="95" applyNumberFormat="1" applyFont="1" applyFill="1" applyBorder="1" applyAlignment="1">
      <alignment horizontal="center" vertical="center"/>
    </xf>
    <xf numFmtId="0" fontId="17" fillId="0" borderId="22" xfId="95" applyFont="1" applyFill="1" applyBorder="1"/>
    <xf numFmtId="0" fontId="17" fillId="0" borderId="19" xfId="95" applyFont="1" applyFill="1" applyBorder="1"/>
    <xf numFmtId="0" fontId="17" fillId="0" borderId="33" xfId="95" applyFont="1" applyFill="1" applyBorder="1"/>
    <xf numFmtId="0" fontId="17" fillId="0" borderId="34" xfId="95" applyFont="1" applyFill="1" applyBorder="1"/>
    <xf numFmtId="0" fontId="17" fillId="0" borderId="33" xfId="95" quotePrefix="1" applyFont="1" applyFill="1" applyBorder="1"/>
    <xf numFmtId="0" fontId="17" fillId="0" borderId="35" xfId="95" applyFont="1" applyFill="1" applyBorder="1"/>
    <xf numFmtId="0" fontId="17" fillId="0" borderId="37" xfId="95" applyFont="1" applyFill="1" applyBorder="1"/>
    <xf numFmtId="0" fontId="82" fillId="0" borderId="0" xfId="313" quotePrefix="1" applyFont="1" applyFill="1" applyBorder="1" applyAlignment="1" applyProtection="1">
      <alignment horizontal="left"/>
    </xf>
    <xf numFmtId="0" fontId="71" fillId="0" borderId="44" xfId="342" applyFont="1" applyBorder="1"/>
    <xf numFmtId="0" fontId="71" fillId="0" borderId="46" xfId="342" applyFont="1" applyBorder="1"/>
    <xf numFmtId="0" fontId="71" fillId="0" borderId="31" xfId="65" quotePrefix="1" applyNumberFormat="1" applyFont="1" applyFill="1" applyBorder="1" applyAlignment="1">
      <alignment horizontal="left" wrapText="1"/>
    </xf>
    <xf numFmtId="0" fontId="71" fillId="0" borderId="31" xfId="65" quotePrefix="1" applyNumberFormat="1" applyFont="1" applyBorder="1" applyAlignment="1">
      <alignment horizontal="left"/>
    </xf>
    <xf numFmtId="0" fontId="73" fillId="0" borderId="0" xfId="65" quotePrefix="1" applyNumberFormat="1" applyFont="1" applyFill="1" applyBorder="1" applyAlignment="1">
      <alignment horizontal="left"/>
    </xf>
    <xf numFmtId="0" fontId="71" fillId="0" borderId="40" xfId="65" quotePrefix="1" applyNumberFormat="1" applyFont="1" applyFill="1" applyBorder="1" applyAlignment="1">
      <alignment horizontal="left"/>
    </xf>
    <xf numFmtId="2" fontId="69" fillId="0" borderId="0" xfId="111" quotePrefix="1" applyNumberFormat="1" applyFont="1" applyBorder="1" applyAlignment="1">
      <alignment horizontal="centerContinuous"/>
    </xf>
    <xf numFmtId="0" fontId="69" fillId="0" borderId="0" xfId="65" quotePrefix="1" applyNumberFormat="1" applyFont="1" applyFill="1" applyBorder="1" applyAlignment="1">
      <alignment horizontal="left" wrapText="1"/>
    </xf>
    <xf numFmtId="0" fontId="73" fillId="0" borderId="0" xfId="65" quotePrefix="1" applyNumberFormat="1" applyFont="1" applyFill="1" applyBorder="1" applyAlignment="1">
      <alignment horizontal="left" wrapText="1"/>
    </xf>
    <xf numFmtId="0" fontId="73" fillId="0" borderId="0" xfId="65" quotePrefix="1" applyNumberFormat="1" applyFont="1" applyBorder="1" applyAlignment="1">
      <alignment horizontal="left"/>
    </xf>
    <xf numFmtId="0" fontId="69" fillId="0" borderId="0" xfId="65" applyNumberFormat="1" applyFont="1" applyFill="1" applyBorder="1" applyAlignment="1">
      <alignment horizontal="center"/>
    </xf>
    <xf numFmtId="0" fontId="15" fillId="0" borderId="0" xfId="111" applyNumberFormat="1" applyFont="1" applyBorder="1"/>
    <xf numFmtId="0" fontId="70" fillId="0" borderId="23" xfId="160" applyFont="1" applyBorder="1" applyAlignment="1">
      <alignment horizontal="center"/>
    </xf>
    <xf numFmtId="2" fontId="69" fillId="0" borderId="0" xfId="111" quotePrefix="1" applyNumberFormat="1" applyFont="1" applyFill="1" applyAlignment="1">
      <alignment horizontal="center"/>
    </xf>
    <xf numFmtId="49" fontId="70" fillId="0" borderId="0" xfId="110" applyNumberFormat="1" applyFont="1" applyFill="1" applyBorder="1" applyAlignment="1">
      <alignment horizontal="center"/>
    </xf>
    <xf numFmtId="0" fontId="70" fillId="0" borderId="23" xfId="110" applyFont="1" applyFill="1" applyBorder="1" applyAlignment="1">
      <alignment horizontal="center" wrapText="1"/>
    </xf>
    <xf numFmtId="0" fontId="70" fillId="0" borderId="0" xfId="110" applyFont="1" applyFill="1" applyBorder="1"/>
    <xf numFmtId="49" fontId="69" fillId="0" borderId="0" xfId="160" applyNumberFormat="1" applyFont="1" applyAlignment="1">
      <alignment horizontal="center"/>
    </xf>
    <xf numFmtId="0" fontId="70" fillId="0" borderId="30" xfId="160" applyFont="1" applyFill="1" applyBorder="1" applyAlignment="1" applyProtection="1">
      <protection hidden="1"/>
    </xf>
    <xf numFmtId="0" fontId="70" fillId="0" borderId="16" xfId="160" applyFont="1" applyFill="1" applyBorder="1" applyAlignment="1" applyProtection="1">
      <protection hidden="1"/>
    </xf>
    <xf numFmtId="49" fontId="69" fillId="0" borderId="24" xfId="160" applyNumberFormat="1" applyFont="1" applyBorder="1" applyAlignment="1" applyProtection="1">
      <alignment horizontal="center"/>
      <protection hidden="1"/>
    </xf>
    <xf numFmtId="0" fontId="70" fillId="0" borderId="30" xfId="160" applyFont="1" applyBorder="1" applyAlignment="1" applyProtection="1">
      <alignment horizontal="center" wrapText="1"/>
      <protection hidden="1"/>
    </xf>
    <xf numFmtId="0" fontId="70" fillId="0" borderId="23" xfId="160" applyFont="1" applyBorder="1" applyAlignment="1" applyProtection="1">
      <alignment horizontal="center" wrapText="1"/>
      <protection hidden="1"/>
    </xf>
    <xf numFmtId="0" fontId="70" fillId="0" borderId="27" xfId="160" applyFont="1" applyFill="1" applyBorder="1" applyAlignment="1" applyProtection="1">
      <alignment vertical="center"/>
      <protection hidden="1"/>
    </xf>
    <xf numFmtId="0" fontId="70" fillId="0" borderId="2" xfId="160" applyFont="1" applyFill="1" applyBorder="1" applyAlignment="1" applyProtection="1">
      <alignment vertical="center"/>
      <protection hidden="1"/>
    </xf>
    <xf numFmtId="49" fontId="69" fillId="0" borderId="21" xfId="160" applyNumberFormat="1" applyFont="1" applyBorder="1" applyAlignment="1" applyProtection="1">
      <alignment horizontal="center"/>
      <protection hidden="1"/>
    </xf>
    <xf numFmtId="0" fontId="69" fillId="0" borderId="39" xfId="160" applyFont="1" applyFill="1" applyBorder="1" applyProtection="1">
      <protection hidden="1"/>
    </xf>
    <xf numFmtId="0" fontId="69" fillId="0" borderId="38" xfId="160" applyFont="1" applyFill="1" applyBorder="1" applyProtection="1">
      <protection hidden="1"/>
    </xf>
    <xf numFmtId="0" fontId="69" fillId="0" borderId="1" xfId="146" quotePrefix="1" applyNumberFormat="1" applyFont="1" applyBorder="1">
      <alignment horizontal="right"/>
      <protection locked="0"/>
    </xf>
    <xf numFmtId="0" fontId="69" fillId="0" borderId="20" xfId="160" applyFont="1" applyBorder="1" applyProtection="1">
      <protection hidden="1"/>
    </xf>
    <xf numFmtId="0" fontId="69" fillId="0" borderId="0" xfId="160" applyFont="1" applyBorder="1" applyProtection="1">
      <protection hidden="1"/>
    </xf>
    <xf numFmtId="0" fontId="69" fillId="0" borderId="22" xfId="160" applyFont="1" applyBorder="1" applyAlignment="1" applyProtection="1">
      <alignment horizontal="left" indent="2"/>
      <protection hidden="1"/>
    </xf>
    <xf numFmtId="0" fontId="69" fillId="0" borderId="17" xfId="160" applyFont="1" applyBorder="1" applyProtection="1">
      <protection hidden="1"/>
    </xf>
    <xf numFmtId="0" fontId="69" fillId="0" borderId="26" xfId="146" quotePrefix="1" applyNumberFormat="1" applyFont="1" applyBorder="1">
      <alignment horizontal="right"/>
      <protection locked="0"/>
    </xf>
    <xf numFmtId="0" fontId="69" fillId="0" borderId="33" xfId="160" applyFont="1" applyBorder="1" applyAlignment="1" applyProtection="1">
      <alignment horizontal="left" indent="2"/>
      <protection hidden="1"/>
    </xf>
    <xf numFmtId="0" fontId="69" fillId="0" borderId="31" xfId="160" applyFont="1" applyBorder="1" applyProtection="1">
      <protection hidden="1"/>
    </xf>
    <xf numFmtId="0" fontId="69" fillId="0" borderId="35" xfId="160" applyFont="1" applyBorder="1" applyProtection="1">
      <protection hidden="1"/>
    </xf>
    <xf numFmtId="0" fontId="69" fillId="0" borderId="36" xfId="160" applyFont="1" applyBorder="1" applyProtection="1">
      <protection hidden="1"/>
    </xf>
    <xf numFmtId="0" fontId="70" fillId="0" borderId="27" xfId="160" applyFont="1" applyBorder="1" applyProtection="1">
      <protection hidden="1"/>
    </xf>
    <xf numFmtId="0" fontId="70" fillId="0" borderId="2" xfId="160" applyFont="1" applyBorder="1" applyProtection="1">
      <protection hidden="1"/>
    </xf>
    <xf numFmtId="0" fontId="70" fillId="0" borderId="0" xfId="160" applyFont="1" applyBorder="1" applyProtection="1">
      <protection hidden="1"/>
    </xf>
    <xf numFmtId="0" fontId="69" fillId="0" borderId="0" xfId="146" quotePrefix="1" applyNumberFormat="1" applyFont="1" applyBorder="1">
      <alignment horizontal="right"/>
      <protection locked="0"/>
    </xf>
    <xf numFmtId="0" fontId="70" fillId="35" borderId="30" xfId="110" applyFont="1" applyFill="1" applyBorder="1" applyAlignment="1">
      <alignment horizontal="centerContinuous"/>
    </xf>
    <xf numFmtId="0" fontId="70" fillId="35" borderId="16" xfId="110" applyFont="1" applyFill="1" applyBorder="1" applyAlignment="1">
      <alignment horizontal="centerContinuous"/>
    </xf>
    <xf numFmtId="0" fontId="70" fillId="35" borderId="24" xfId="110" applyFont="1" applyFill="1" applyBorder="1" applyAlignment="1">
      <alignment horizontal="centerContinuous"/>
    </xf>
    <xf numFmtId="0" fontId="70" fillId="0" borderId="30" xfId="110" applyFont="1" applyFill="1" applyBorder="1" applyAlignment="1">
      <alignment horizontal="center" wrapText="1"/>
    </xf>
    <xf numFmtId="0" fontId="70" fillId="0" borderId="16" xfId="110" applyFont="1" applyFill="1" applyBorder="1" applyAlignment="1">
      <alignment horizontal="center" wrapText="1"/>
    </xf>
    <xf numFmtId="0" fontId="70" fillId="0" borderId="27" xfId="110" applyFont="1" applyFill="1" applyBorder="1" applyAlignment="1">
      <alignment vertical="center"/>
    </xf>
    <xf numFmtId="10" fontId="69" fillId="0" borderId="1" xfId="110" applyNumberFormat="1" applyFont="1" applyFill="1" applyBorder="1" applyAlignment="1">
      <alignment horizontal="center" vertical="justify"/>
    </xf>
    <xf numFmtId="0" fontId="69" fillId="0" borderId="1" xfId="110" applyFont="1" applyFill="1" applyBorder="1" applyAlignment="1">
      <alignment horizontal="center"/>
    </xf>
    <xf numFmtId="10" fontId="69" fillId="0" borderId="1" xfId="110" applyNumberFormat="1" applyFont="1" applyFill="1" applyBorder="1" applyAlignment="1">
      <alignment horizontal="center"/>
    </xf>
    <xf numFmtId="0" fontId="70" fillId="26" borderId="26" xfId="110" applyFont="1" applyFill="1" applyBorder="1" applyAlignment="1">
      <alignment horizontal="center"/>
    </xf>
    <xf numFmtId="0" fontId="70" fillId="25" borderId="26" xfId="110" applyFont="1" applyFill="1" applyBorder="1" applyAlignment="1">
      <alignment horizontal="center"/>
    </xf>
    <xf numFmtId="0" fontId="70" fillId="26" borderId="21" xfId="110" applyFont="1" applyFill="1" applyBorder="1" applyAlignment="1">
      <alignment horizontal="center"/>
    </xf>
    <xf numFmtId="0" fontId="70" fillId="25" borderId="21" xfId="110" applyFont="1" applyFill="1" applyBorder="1" applyAlignment="1">
      <alignment horizontal="center"/>
    </xf>
    <xf numFmtId="0" fontId="69" fillId="0" borderId="17" xfId="110" applyFont="1" applyFill="1" applyBorder="1"/>
    <xf numFmtId="170" fontId="69" fillId="26" borderId="28" xfId="142" applyNumberFormat="1" applyFont="1" applyFill="1" applyBorder="1" applyProtection="1">
      <protection locked="0"/>
    </xf>
    <xf numFmtId="9" fontId="69" fillId="26" borderId="28" xfId="140" applyFont="1" applyFill="1" applyBorder="1" applyAlignment="1" applyProtection="1">
      <alignment horizontal="center"/>
      <protection locked="0"/>
    </xf>
    <xf numFmtId="10" fontId="69" fillId="26" borderId="28" xfId="110" applyNumberFormat="1" applyFont="1" applyFill="1" applyBorder="1" applyAlignment="1">
      <alignment horizontal="center"/>
    </xf>
    <xf numFmtId="0" fontId="70" fillId="26" borderId="1" xfId="110" applyFont="1" applyFill="1" applyBorder="1" applyAlignment="1">
      <alignment horizontal="center"/>
    </xf>
    <xf numFmtId="10" fontId="69" fillId="0" borderId="28" xfId="140" applyNumberFormat="1" applyFont="1" applyFill="1" applyBorder="1" applyAlignment="1" applyProtection="1">
      <alignment horizontal="center"/>
      <protection locked="0"/>
    </xf>
    <xf numFmtId="10" fontId="69" fillId="0" borderId="28" xfId="110" applyNumberFormat="1" applyFont="1" applyFill="1" applyBorder="1" applyAlignment="1">
      <alignment horizontal="center"/>
    </xf>
    <xf numFmtId="0" fontId="69" fillId="0" borderId="31" xfId="110" applyFont="1" applyFill="1" applyBorder="1"/>
    <xf numFmtId="9" fontId="69" fillId="26" borderId="1" xfId="140" applyFont="1" applyFill="1" applyBorder="1" applyAlignment="1" applyProtection="1">
      <alignment horizontal="center"/>
      <protection locked="0"/>
    </xf>
    <xf numFmtId="10" fontId="69" fillId="26" borderId="32" xfId="110" applyNumberFormat="1" applyFont="1" applyFill="1" applyBorder="1" applyAlignment="1">
      <alignment horizontal="center"/>
    </xf>
    <xf numFmtId="10" fontId="69" fillId="0" borderId="1" xfId="140" applyNumberFormat="1" applyFont="1" applyFill="1" applyBorder="1" applyAlignment="1" applyProtection="1">
      <alignment horizontal="center"/>
      <protection locked="0"/>
    </xf>
    <xf numFmtId="10" fontId="69" fillId="0" borderId="32" xfId="110" applyNumberFormat="1" applyFont="1" applyFill="1" applyBorder="1" applyAlignment="1">
      <alignment horizontal="center"/>
    </xf>
    <xf numFmtId="0" fontId="69" fillId="0" borderId="36" xfId="110" applyFont="1" applyFill="1" applyBorder="1"/>
    <xf numFmtId="170" fontId="70" fillId="26" borderId="26" xfId="142" applyNumberFormat="1" applyFont="1" applyFill="1" applyBorder="1" applyAlignment="1"/>
    <xf numFmtId="170" fontId="70" fillId="26" borderId="26" xfId="142" applyNumberFormat="1" applyFont="1" applyFill="1" applyBorder="1" applyAlignment="1">
      <alignment horizontal="center"/>
    </xf>
    <xf numFmtId="0" fontId="69" fillId="26" borderId="26" xfId="160" applyFont="1" applyFill="1" applyBorder="1" applyAlignment="1">
      <alignment horizontal="center"/>
    </xf>
    <xf numFmtId="0" fontId="69" fillId="26" borderId="1" xfId="110" applyFont="1" applyFill="1" applyBorder="1" applyAlignment="1">
      <alignment horizontal="center"/>
    </xf>
    <xf numFmtId="10" fontId="69" fillId="26" borderId="1" xfId="110" applyNumberFormat="1" applyFont="1" applyFill="1" applyBorder="1" applyAlignment="1">
      <alignment horizontal="center"/>
    </xf>
    <xf numFmtId="0" fontId="69" fillId="26" borderId="29" xfId="110" applyFont="1" applyFill="1" applyBorder="1" applyAlignment="1">
      <alignment horizontal="center"/>
    </xf>
    <xf numFmtId="10" fontId="69" fillId="26" borderId="29" xfId="110" applyNumberFormat="1" applyFont="1" applyFill="1" applyBorder="1" applyAlignment="1">
      <alignment horizontal="center"/>
    </xf>
    <xf numFmtId="0" fontId="70" fillId="0" borderId="28" xfId="110" applyFont="1" applyFill="1" applyBorder="1" applyAlignment="1"/>
    <xf numFmtId="0" fontId="69" fillId="0" borderId="29" xfId="160" applyFont="1" applyFill="1" applyBorder="1"/>
    <xf numFmtId="49" fontId="17" fillId="0" borderId="0" xfId="160" applyNumberFormat="1" applyFont="1" applyAlignment="1">
      <alignment horizontal="center"/>
    </xf>
    <xf numFmtId="0" fontId="77" fillId="0" borderId="20" xfId="99" applyFont="1" applyFill="1" applyBorder="1" applyAlignment="1">
      <alignment wrapText="1"/>
    </xf>
    <xf numFmtId="0" fontId="69" fillId="0" borderId="1" xfId="160" applyFont="1" applyFill="1" applyBorder="1" applyAlignment="1">
      <alignment horizontal="right"/>
    </xf>
    <xf numFmtId="49" fontId="77" fillId="28" borderId="25" xfId="95" applyNumberFormat="1" applyFont="1" applyFill="1" applyBorder="1" applyAlignment="1">
      <alignment horizontal="center" vertical="center"/>
    </xf>
    <xf numFmtId="49" fontId="17" fillId="28" borderId="25" xfId="95" applyNumberFormat="1" applyFont="1" applyFill="1" applyBorder="1" applyAlignment="1">
      <alignment horizontal="center" vertical="center"/>
    </xf>
    <xf numFmtId="49" fontId="17" fillId="0" borderId="26" xfId="95" applyNumberFormat="1" applyFont="1" applyFill="1" applyBorder="1" applyAlignment="1">
      <alignment horizontal="center" vertical="center"/>
    </xf>
    <xf numFmtId="0" fontId="83" fillId="0" borderId="0" xfId="160" applyFont="1" applyFill="1" applyBorder="1"/>
    <xf numFmtId="0" fontId="83" fillId="0" borderId="0" xfId="160" quotePrefix="1" applyFont="1" applyBorder="1" applyAlignment="1">
      <alignment horizontal="center"/>
    </xf>
    <xf numFmtId="179" fontId="69" fillId="0" borderId="27" xfId="340" quotePrefix="1" applyNumberFormat="1" applyFont="1" applyBorder="1" applyAlignment="1">
      <alignment horizontal="center"/>
    </xf>
    <xf numFmtId="179" fontId="69" fillId="0" borderId="26" xfId="340" quotePrefix="1" applyNumberFormat="1" applyFont="1" applyBorder="1" applyAlignment="1">
      <alignment horizontal="center"/>
    </xf>
    <xf numFmtId="179" fontId="69" fillId="0" borderId="26" xfId="340" quotePrefix="1" applyNumberFormat="1" applyFont="1" applyFill="1" applyBorder="1" applyAlignment="1">
      <alignment horizontal="center"/>
    </xf>
    <xf numFmtId="0" fontId="70" fillId="35" borderId="1" xfId="341" applyFont="1" applyFill="1" applyBorder="1" applyAlignment="1">
      <alignment horizontal="center" wrapText="1"/>
    </xf>
    <xf numFmtId="49" fontId="17" fillId="0" borderId="25" xfId="95" applyNumberFormat="1" applyFont="1" applyFill="1" applyBorder="1" applyAlignment="1">
      <alignment horizontal="center" vertical="top"/>
    </xf>
    <xf numFmtId="0" fontId="70" fillId="0" borderId="23" xfId="113" applyNumberFormat="1" applyFont="1" applyFill="1" applyBorder="1" applyAlignment="1">
      <alignment horizontal="center" wrapText="1"/>
    </xf>
    <xf numFmtId="0" fontId="72" fillId="0" borderId="31" xfId="65" quotePrefix="1" applyNumberFormat="1" applyFont="1" applyFill="1" applyBorder="1" applyAlignment="1">
      <alignment horizontal="left" wrapText="1"/>
    </xf>
    <xf numFmtId="0" fontId="60" fillId="0" borderId="1" xfId="160" applyFont="1" applyBorder="1" applyAlignment="1">
      <alignment horizontal="center" wrapText="1"/>
    </xf>
    <xf numFmtId="0" fontId="70" fillId="35" borderId="28" xfId="341" applyFont="1" applyFill="1" applyBorder="1" applyAlignment="1">
      <alignment horizontal="center" wrapText="1"/>
    </xf>
    <xf numFmtId="0" fontId="88" fillId="0" borderId="28" xfId="342" applyFont="1" applyBorder="1" applyAlignment="1">
      <alignment horizontal="centerContinuous"/>
    </xf>
    <xf numFmtId="179" fontId="52" fillId="0" borderId="26" xfId="341" quotePrefix="1" applyNumberFormat="1" applyFont="1" applyBorder="1" applyAlignment="1">
      <alignment horizontal="center"/>
    </xf>
    <xf numFmtId="0" fontId="69" fillId="28" borderId="1" xfId="342" applyFont="1" applyFill="1" applyBorder="1" applyAlignment="1">
      <alignment horizontal="center"/>
    </xf>
    <xf numFmtId="0" fontId="17" fillId="0" borderId="25" xfId="95" applyNumberFormat="1" applyFont="1" applyFill="1" applyBorder="1" applyAlignment="1">
      <alignment horizontal="center" vertical="center"/>
    </xf>
    <xf numFmtId="0" fontId="70" fillId="0" borderId="25" xfId="160" applyFont="1" applyBorder="1" applyAlignment="1">
      <alignment horizontal="center" wrapText="1"/>
    </xf>
    <xf numFmtId="0" fontId="52" fillId="0" borderId="2" xfId="111" quotePrefix="1" applyNumberFormat="1" applyFont="1" applyBorder="1" applyAlignment="1">
      <alignment horizontal="centerContinuous"/>
    </xf>
    <xf numFmtId="0" fontId="69" fillId="0" borderId="2" xfId="111" applyNumberFormat="1" applyFont="1" applyBorder="1" applyAlignment="1">
      <alignment horizontal="centerContinuous"/>
    </xf>
    <xf numFmtId="0" fontId="86" fillId="0" borderId="2" xfId="111" quotePrefix="1" applyNumberFormat="1" applyFont="1" applyFill="1" applyBorder="1" applyAlignment="1">
      <alignment horizontal="centerContinuous"/>
    </xf>
    <xf numFmtId="0" fontId="52" fillId="0" borderId="2" xfId="111" quotePrefix="1" applyNumberFormat="1" applyFont="1" applyBorder="1" applyAlignment="1">
      <alignment horizontal="centerContinuous" wrapText="1"/>
    </xf>
    <xf numFmtId="0" fontId="87" fillId="0" borderId="2" xfId="111" applyNumberFormat="1" applyFont="1" applyBorder="1" applyAlignment="1">
      <alignment horizontal="centerContinuous" wrapText="1"/>
    </xf>
    <xf numFmtId="0" fontId="86" fillId="0" borderId="2" xfId="111" quotePrefix="1" applyNumberFormat="1" applyFont="1" applyFill="1" applyBorder="1" applyAlignment="1">
      <alignment horizontal="centerContinuous" wrapText="1"/>
    </xf>
    <xf numFmtId="0" fontId="73" fillId="0" borderId="0" xfId="160" applyFont="1"/>
    <xf numFmtId="0" fontId="70" fillId="34" borderId="23" xfId="160" applyFont="1" applyFill="1" applyBorder="1" applyAlignment="1">
      <alignment horizontal="center" wrapText="1"/>
    </xf>
    <xf numFmtId="0" fontId="72" fillId="34" borderId="2" xfId="65" quotePrefix="1" applyNumberFormat="1" applyFont="1" applyFill="1" applyBorder="1" applyAlignment="1">
      <alignment horizontal="left"/>
    </xf>
    <xf numFmtId="0" fontId="72" fillId="34" borderId="2" xfId="65" applyNumberFormat="1" applyFont="1" applyFill="1" applyBorder="1"/>
    <xf numFmtId="0" fontId="72" fillId="34" borderId="1" xfId="65" applyNumberFormat="1" applyFont="1" applyFill="1" applyBorder="1" applyAlignment="1">
      <alignment horizontal="right"/>
    </xf>
    <xf numFmtId="0" fontId="72" fillId="34" borderId="0" xfId="65" applyNumberFormat="1" applyFont="1" applyFill="1"/>
    <xf numFmtId="0" fontId="70" fillId="34" borderId="27" xfId="65" quotePrefix="1" applyNumberFormat="1" applyFont="1" applyFill="1" applyBorder="1" applyAlignment="1">
      <alignment horizontal="left"/>
    </xf>
    <xf numFmtId="10" fontId="52" fillId="34" borderId="26" xfId="160" applyNumberFormat="1" applyFont="1" applyFill="1" applyBorder="1" applyAlignment="1">
      <alignment horizontal="center"/>
    </xf>
    <xf numFmtId="49" fontId="69" fillId="34" borderId="29" xfId="112" applyNumberFormat="1" applyFont="1" applyFill="1" applyBorder="1"/>
    <xf numFmtId="43" fontId="70" fillId="0" borderId="27" xfId="347" applyFont="1" applyFill="1" applyBorder="1"/>
    <xf numFmtId="43" fontId="70" fillId="0" borderId="2" xfId="347" applyFont="1" applyFill="1" applyBorder="1"/>
    <xf numFmtId="43" fontId="69" fillId="0" borderId="26" xfId="347" applyFont="1" applyFill="1" applyBorder="1"/>
    <xf numFmtId="43" fontId="69" fillId="26" borderId="26" xfId="347" applyFont="1" applyFill="1" applyBorder="1"/>
    <xf numFmtId="43" fontId="69" fillId="26" borderId="26" xfId="347" applyFont="1" applyFill="1" applyBorder="1" applyAlignment="1">
      <alignment horizontal="right"/>
    </xf>
    <xf numFmtId="43" fontId="17" fillId="0" borderId="0" xfId="347" applyFont="1"/>
    <xf numFmtId="0" fontId="69" fillId="0" borderId="0" xfId="65" quotePrefix="1" applyNumberFormat="1" applyFont="1" applyFill="1" applyBorder="1" applyAlignment="1" applyProtection="1">
      <alignment horizontal="left" wrapText="1"/>
      <protection locked="0"/>
    </xf>
    <xf numFmtId="0" fontId="69" fillId="0" borderId="36" xfId="112" applyFont="1" applyFill="1" applyBorder="1"/>
    <xf numFmtId="0" fontId="69" fillId="0" borderId="35" xfId="112" applyFont="1" applyFill="1" applyBorder="1"/>
    <xf numFmtId="49" fontId="69" fillId="34" borderId="33" xfId="112" applyNumberFormat="1" applyFont="1" applyFill="1" applyBorder="1"/>
    <xf numFmtId="49" fontId="69" fillId="34" borderId="31" xfId="112" applyNumberFormat="1" applyFont="1" applyFill="1" applyBorder="1"/>
    <xf numFmtId="49" fontId="69" fillId="34" borderId="31" xfId="112" quotePrefix="1" applyNumberFormat="1" applyFont="1" applyFill="1" applyBorder="1" applyAlignment="1">
      <alignment horizontal="left"/>
    </xf>
    <xf numFmtId="49" fontId="69" fillId="34" borderId="0" xfId="112" applyNumberFormat="1" applyFont="1" applyFill="1"/>
    <xf numFmtId="0" fontId="69" fillId="34" borderId="45" xfId="139" applyFont="1" applyFill="1" applyBorder="1"/>
    <xf numFmtId="0" fontId="69" fillId="34" borderId="46" xfId="139" applyFont="1" applyFill="1" applyBorder="1"/>
    <xf numFmtId="0" fontId="69" fillId="34" borderId="0" xfId="139" applyFont="1" applyFill="1"/>
    <xf numFmtId="49" fontId="69" fillId="34" borderId="0" xfId="160" applyNumberFormat="1" applyFont="1" applyFill="1" applyBorder="1" applyAlignment="1">
      <alignment wrapText="1"/>
    </xf>
    <xf numFmtId="3" fontId="69" fillId="34" borderId="1" xfId="139" applyNumberFormat="1" applyFont="1" applyFill="1" applyBorder="1"/>
    <xf numFmtId="49" fontId="69" fillId="34" borderId="17" xfId="160" applyNumberFormat="1" applyFont="1" applyFill="1" applyBorder="1" applyAlignment="1">
      <alignment vertical="center" wrapText="1"/>
    </xf>
    <xf numFmtId="49" fontId="69" fillId="34" borderId="17" xfId="160" applyNumberFormat="1" applyFont="1" applyFill="1" applyBorder="1" applyAlignment="1">
      <alignment wrapText="1"/>
    </xf>
    <xf numFmtId="0" fontId="69" fillId="34" borderId="1" xfId="160" applyFont="1" applyFill="1" applyBorder="1" applyAlignment="1">
      <alignment horizontal="right"/>
    </xf>
    <xf numFmtId="0" fontId="17" fillId="34" borderId="0" xfId="160" applyFont="1" applyFill="1"/>
    <xf numFmtId="0" fontId="69" fillId="34" borderId="1" xfId="342" applyFont="1" applyFill="1" applyBorder="1"/>
    <xf numFmtId="10" fontId="69" fillId="34" borderId="1" xfId="343" applyNumberFormat="1" applyFont="1" applyFill="1" applyBorder="1"/>
    <xf numFmtId="0" fontId="70" fillId="34" borderId="23" xfId="342" applyFont="1" applyFill="1" applyBorder="1" applyAlignment="1">
      <alignment horizontal="center" wrapText="1"/>
    </xf>
    <xf numFmtId="0" fontId="69" fillId="34" borderId="56" xfId="139" applyFont="1" applyFill="1" applyBorder="1"/>
    <xf numFmtId="170" fontId="69" fillId="34" borderId="24" xfId="142" applyNumberFormat="1" applyFont="1" applyFill="1" applyBorder="1" applyProtection="1">
      <protection locked="0"/>
    </xf>
    <xf numFmtId="166" fontId="69" fillId="34" borderId="23" xfId="142" applyNumberFormat="1" applyFont="1" applyFill="1" applyBorder="1" applyAlignment="1" applyProtection="1">
      <alignment horizontal="center"/>
      <protection locked="0"/>
    </xf>
    <xf numFmtId="170" fontId="69" fillId="34" borderId="23" xfId="142" applyNumberFormat="1" applyFont="1" applyFill="1" applyBorder="1"/>
    <xf numFmtId="0" fontId="14" fillId="34" borderId="0" xfId="0" applyFont="1" applyFill="1"/>
    <xf numFmtId="0" fontId="14" fillId="0" borderId="0" xfId="0" applyFont="1"/>
    <xf numFmtId="0" fontId="69" fillId="34" borderId="33" xfId="139" applyFont="1" applyFill="1" applyBorder="1"/>
    <xf numFmtId="0" fontId="15" fillId="34" borderId="20" xfId="111" applyNumberFormat="1" applyFont="1" applyFill="1" applyBorder="1"/>
    <xf numFmtId="0" fontId="69" fillId="34" borderId="0" xfId="65" quotePrefix="1" applyNumberFormat="1" applyFont="1" applyFill="1" applyBorder="1" applyAlignment="1">
      <alignment horizontal="left"/>
    </xf>
    <xf numFmtId="0" fontId="69" fillId="34" borderId="0" xfId="65" applyNumberFormat="1" applyFont="1" applyFill="1" applyBorder="1"/>
    <xf numFmtId="10" fontId="69" fillId="34" borderId="62" xfId="118" quotePrefix="1" applyNumberFormat="1" applyFont="1" applyFill="1" applyBorder="1" applyAlignment="1">
      <alignment horizontal="right"/>
    </xf>
    <xf numFmtId="0" fontId="69" fillId="34" borderId="62" xfId="65" applyNumberFormat="1" applyFont="1" applyFill="1" applyBorder="1" applyAlignment="1">
      <alignment horizontal="right"/>
    </xf>
    <xf numFmtId="0" fontId="69" fillId="34" borderId="0" xfId="65" applyNumberFormat="1" applyFont="1" applyFill="1"/>
    <xf numFmtId="0" fontId="69" fillId="34" borderId="63" xfId="65" applyNumberFormat="1" applyFont="1" applyFill="1" applyBorder="1" applyAlignment="1">
      <alignment horizontal="right"/>
    </xf>
    <xf numFmtId="0" fontId="15" fillId="34" borderId="22" xfId="111" applyNumberFormat="1" applyFont="1" applyFill="1" applyBorder="1"/>
    <xf numFmtId="0" fontId="15" fillId="34" borderId="17" xfId="111" applyNumberFormat="1" applyFont="1" applyFill="1" applyBorder="1"/>
    <xf numFmtId="0" fontId="69" fillId="34" borderId="31" xfId="65" applyNumberFormat="1" applyFont="1" applyFill="1" applyBorder="1" applyAlignment="1">
      <alignment horizontal="left"/>
    </xf>
    <xf numFmtId="0" fontId="69" fillId="34" borderId="31" xfId="65" quotePrefix="1" applyNumberFormat="1" applyFont="1" applyFill="1" applyBorder="1" applyAlignment="1">
      <alignment horizontal="left"/>
    </xf>
    <xf numFmtId="0" fontId="69" fillId="34" borderId="26" xfId="65" applyNumberFormat="1" applyFont="1" applyFill="1" applyBorder="1" applyAlignment="1">
      <alignment horizontal="right"/>
    </xf>
    <xf numFmtId="0" fontId="69" fillId="34" borderId="33" xfId="65" quotePrefix="1" applyNumberFormat="1" applyFont="1" applyFill="1" applyBorder="1" applyAlignment="1">
      <alignment horizontal="left"/>
    </xf>
    <xf numFmtId="0" fontId="70" fillId="34" borderId="20" xfId="111" applyNumberFormat="1" applyFont="1" applyFill="1" applyBorder="1"/>
    <xf numFmtId="0" fontId="69" fillId="34" borderId="0" xfId="111" applyNumberFormat="1" applyFont="1" applyFill="1"/>
    <xf numFmtId="49" fontId="69" fillId="34" borderId="34" xfId="112" applyNumberFormat="1" applyFont="1" applyFill="1" applyBorder="1" applyAlignment="1">
      <alignment horizontal="center"/>
    </xf>
    <xf numFmtId="0" fontId="69" fillId="0" borderId="36" xfId="139" applyFont="1" applyFill="1" applyBorder="1"/>
    <xf numFmtId="49" fontId="69" fillId="34" borderId="1" xfId="112" applyNumberFormat="1" applyFont="1" applyFill="1" applyBorder="1" applyAlignment="1">
      <alignment horizontal="center"/>
    </xf>
    <xf numFmtId="49" fontId="69" fillId="34" borderId="1" xfId="139" quotePrefix="1" applyNumberFormat="1" applyFont="1" applyFill="1" applyBorder="1" applyAlignment="1">
      <alignment horizontal="center"/>
    </xf>
    <xf numFmtId="0" fontId="69" fillId="34" borderId="1" xfId="112" applyFont="1" applyFill="1" applyBorder="1" applyAlignment="1">
      <alignment horizontal="center"/>
    </xf>
    <xf numFmtId="49" fontId="69" fillId="0" borderId="31" xfId="112" applyNumberFormat="1" applyFont="1" applyBorder="1" applyAlignment="1">
      <alignment horizontal="left"/>
    </xf>
    <xf numFmtId="0" fontId="70" fillId="34" borderId="46" xfId="139" applyFont="1" applyFill="1" applyBorder="1"/>
    <xf numFmtId="49" fontId="69" fillId="34" borderId="1" xfId="340" quotePrefix="1" applyNumberFormat="1" applyFont="1" applyFill="1" applyBorder="1" applyAlignment="1">
      <alignment horizontal="center"/>
    </xf>
    <xf numFmtId="49" fontId="69" fillId="34" borderId="1" xfId="160" quotePrefix="1" applyNumberFormat="1" applyFont="1" applyFill="1" applyBorder="1" applyAlignment="1">
      <alignment horizontal="center"/>
    </xf>
    <xf numFmtId="49" fontId="69" fillId="34" borderId="1" xfId="160" applyNumberFormat="1" applyFont="1" applyFill="1" applyBorder="1" applyAlignment="1">
      <alignment horizontal="center"/>
    </xf>
    <xf numFmtId="49" fontId="69" fillId="0" borderId="19" xfId="99" applyNumberFormat="1" applyFont="1" applyBorder="1" applyAlignment="1">
      <alignment horizontal="center"/>
    </xf>
    <xf numFmtId="49" fontId="69" fillId="0" borderId="37" xfId="99" applyNumberFormat="1" applyFont="1" applyBorder="1" applyAlignment="1">
      <alignment horizontal="center"/>
    </xf>
    <xf numFmtId="49" fontId="69" fillId="0" borderId="19" xfId="342" quotePrefix="1" applyNumberFormat="1" applyFont="1" applyBorder="1" applyAlignment="1">
      <alignment horizontal="center"/>
    </xf>
    <xf numFmtId="49" fontId="69" fillId="0" borderId="34" xfId="342" quotePrefix="1" applyNumberFormat="1" applyFont="1" applyBorder="1" applyAlignment="1">
      <alignment horizontal="center"/>
    </xf>
    <xf numFmtId="49" fontId="69" fillId="0" borderId="18" xfId="342" quotePrefix="1" applyNumberFormat="1" applyFont="1" applyBorder="1" applyAlignment="1">
      <alignment horizontal="center"/>
    </xf>
    <xf numFmtId="49" fontId="69" fillId="0" borderId="18" xfId="342" applyNumberFormat="1" applyFont="1" applyBorder="1" applyAlignment="1">
      <alignment horizontal="center"/>
    </xf>
    <xf numFmtId="49" fontId="69" fillId="0" borderId="37" xfId="342" quotePrefix="1" applyNumberFormat="1" applyFont="1" applyBorder="1" applyAlignment="1">
      <alignment horizontal="center"/>
    </xf>
    <xf numFmtId="0" fontId="70" fillId="0" borderId="28" xfId="139" applyFont="1" applyBorder="1" applyAlignment="1">
      <alignment horizontal="left"/>
    </xf>
    <xf numFmtId="0" fontId="70" fillId="0" borderId="28" xfId="139" applyFont="1" applyFill="1" applyBorder="1" applyAlignment="1">
      <alignment wrapText="1"/>
    </xf>
    <xf numFmtId="0" fontId="70" fillId="0" borderId="28" xfId="99" applyFont="1" applyFill="1" applyBorder="1" applyAlignment="1"/>
    <xf numFmtId="0" fontId="70" fillId="0" borderId="28" xfId="160" applyFont="1" applyFill="1" applyBorder="1" applyAlignment="1">
      <alignment wrapText="1"/>
    </xf>
    <xf numFmtId="170" fontId="69" fillId="0" borderId="29" xfId="142" applyNumberFormat="1" applyFont="1" applyFill="1" applyBorder="1"/>
    <xf numFmtId="170" fontId="70" fillId="0" borderId="24" xfId="142" applyNumberFormat="1" applyFont="1" applyFill="1" applyBorder="1" applyAlignment="1">
      <alignment horizontal="center" wrapText="1"/>
    </xf>
    <xf numFmtId="170" fontId="69" fillId="26" borderId="29" xfId="142" applyNumberFormat="1" applyFont="1" applyFill="1" applyBorder="1"/>
    <xf numFmtId="0" fontId="70" fillId="0" borderId="24" xfId="99" applyFont="1" applyBorder="1" applyAlignment="1">
      <alignment horizontal="center" wrapText="1"/>
    </xf>
    <xf numFmtId="0" fontId="69" fillId="0" borderId="29" xfId="99" applyFont="1" applyFill="1" applyBorder="1" applyAlignment="1"/>
    <xf numFmtId="0" fontId="70" fillId="0" borderId="24" xfId="160" applyFont="1" applyFill="1" applyBorder="1" applyAlignment="1">
      <alignment horizontal="center" wrapText="1"/>
    </xf>
    <xf numFmtId="0" fontId="17" fillId="0" borderId="29" xfId="160" applyFont="1" applyFill="1" applyBorder="1"/>
    <xf numFmtId="0" fontId="69" fillId="26" borderId="21" xfId="160" applyFont="1" applyFill="1" applyBorder="1"/>
    <xf numFmtId="0" fontId="69" fillId="27" borderId="29" xfId="160" applyFont="1" applyFill="1" applyBorder="1"/>
    <xf numFmtId="0" fontId="70" fillId="0" borderId="24" xfId="160" applyFont="1" applyBorder="1" applyAlignment="1">
      <alignment horizontal="center" wrapText="1"/>
    </xf>
    <xf numFmtId="0" fontId="69" fillId="0" borderId="29" xfId="160" applyFont="1" applyBorder="1"/>
    <xf numFmtId="170" fontId="69" fillId="34" borderId="1" xfId="142" applyNumberFormat="1" applyFont="1" applyFill="1" applyBorder="1"/>
    <xf numFmtId="49" fontId="69" fillId="34" borderId="1" xfId="139" applyNumberFormat="1" applyFont="1" applyFill="1" applyBorder="1" applyAlignment="1">
      <alignment horizontal="center"/>
    </xf>
    <xf numFmtId="49" fontId="69" fillId="34" borderId="1" xfId="342" quotePrefix="1" applyNumberFormat="1" applyFont="1" applyFill="1" applyBorder="1" applyAlignment="1">
      <alignment horizontal="center"/>
    </xf>
    <xf numFmtId="49" fontId="69" fillId="34" borderId="1" xfId="99" applyNumberFormat="1" applyFont="1" applyFill="1" applyBorder="1" applyAlignment="1" applyProtection="1">
      <alignment horizontal="center"/>
      <protection locked="0"/>
    </xf>
    <xf numFmtId="49" fontId="69" fillId="34" borderId="1" xfId="100" applyNumberFormat="1" applyFont="1" applyFill="1" applyBorder="1" applyAlignment="1" applyProtection="1">
      <alignment horizontal="center"/>
      <protection locked="0"/>
    </xf>
    <xf numFmtId="49" fontId="69" fillId="34" borderId="1" xfId="99" applyNumberFormat="1" applyFont="1" applyFill="1" applyBorder="1" applyAlignment="1">
      <alignment horizontal="center"/>
    </xf>
    <xf numFmtId="49" fontId="69" fillId="34" borderId="1" xfId="160" applyNumberFormat="1" applyFont="1" applyFill="1" applyBorder="1" applyAlignment="1">
      <alignment horizontal="center" wrapText="1"/>
    </xf>
    <xf numFmtId="49" fontId="69" fillId="0" borderId="1" xfId="110" applyNumberFormat="1" applyFont="1" applyBorder="1" applyAlignment="1">
      <alignment horizontal="center"/>
    </xf>
    <xf numFmtId="10" fontId="69" fillId="0" borderId="29" xfId="118" quotePrefix="1" applyNumberFormat="1" applyFont="1" applyFill="1" applyBorder="1" applyAlignment="1">
      <alignment horizontal="right"/>
    </xf>
    <xf numFmtId="0" fontId="69" fillId="25" borderId="18" xfId="140" applyNumberFormat="1" applyFont="1" applyFill="1" applyBorder="1" applyAlignment="1">
      <alignment horizontal="right"/>
    </xf>
    <xf numFmtId="0" fontId="15" fillId="25" borderId="21" xfId="111" applyNumberFormat="1" applyFont="1" applyFill="1" applyBorder="1"/>
    <xf numFmtId="10" fontId="69" fillId="0" borderId="21" xfId="118" quotePrefix="1" applyNumberFormat="1" applyFont="1" applyFill="1" applyBorder="1" applyAlignment="1">
      <alignment horizontal="right"/>
    </xf>
    <xf numFmtId="0" fontId="69" fillId="25" borderId="21" xfId="65" applyNumberFormat="1" applyFont="1" applyFill="1" applyBorder="1" applyAlignment="1">
      <alignment horizontal="right"/>
    </xf>
    <xf numFmtId="0" fontId="69" fillId="25" borderId="21" xfId="140" quotePrefix="1" applyNumberFormat="1" applyFont="1" applyFill="1" applyBorder="1" applyAlignment="1">
      <alignment horizontal="right"/>
    </xf>
    <xf numFmtId="10" fontId="69" fillId="0" borderId="24" xfId="118" quotePrefix="1" applyNumberFormat="1" applyFont="1" applyFill="1" applyBorder="1" applyAlignment="1">
      <alignment horizontal="right"/>
    </xf>
    <xf numFmtId="10" fontId="69" fillId="34" borderId="2" xfId="118" quotePrefix="1" applyNumberFormat="1" applyFont="1" applyFill="1" applyBorder="1" applyAlignment="1">
      <alignment horizontal="right"/>
    </xf>
    <xf numFmtId="10" fontId="69" fillId="0" borderId="21" xfId="118" quotePrefix="1" applyNumberFormat="1" applyFont="1" applyFill="1" applyBorder="1" applyAlignment="1">
      <alignment horizontal="right" vertical="top"/>
    </xf>
    <xf numFmtId="10" fontId="69" fillId="0" borderId="29" xfId="118" quotePrefix="1" applyNumberFormat="1" applyFont="1" applyFill="1" applyBorder="1" applyAlignment="1">
      <alignment horizontal="right" vertical="top"/>
    </xf>
    <xf numFmtId="0" fontId="69" fillId="26" borderId="29" xfId="140" applyNumberFormat="1" applyFont="1" applyFill="1" applyBorder="1" applyAlignment="1">
      <alignment horizontal="right"/>
    </xf>
    <xf numFmtId="0" fontId="69" fillId="0" borderId="19" xfId="140" applyNumberFormat="1" applyFont="1" applyFill="1" applyBorder="1" applyAlignment="1">
      <alignment horizontal="right"/>
    </xf>
    <xf numFmtId="49" fontId="69" fillId="34" borderId="1" xfId="65" applyNumberFormat="1" applyFont="1" applyFill="1" applyBorder="1" applyAlignment="1">
      <alignment horizontal="center"/>
    </xf>
    <xf numFmtId="49" fontId="69" fillId="34" borderId="1" xfId="65" quotePrefix="1" applyNumberFormat="1" applyFont="1" applyFill="1" applyBorder="1" applyAlignment="1">
      <alignment horizontal="center"/>
    </xf>
    <xf numFmtId="49" fontId="69" fillId="34" borderId="23" xfId="65" applyNumberFormat="1" applyFont="1" applyFill="1" applyBorder="1" applyAlignment="1">
      <alignment horizontal="center"/>
    </xf>
    <xf numFmtId="49" fontId="69" fillId="0" borderId="1" xfId="342" quotePrefix="1" applyNumberFormat="1" applyFont="1" applyBorder="1" applyAlignment="1">
      <alignment horizontal="center"/>
    </xf>
    <xf numFmtId="0" fontId="69" fillId="0" borderId="39" xfId="110" applyFont="1" applyFill="1" applyBorder="1"/>
    <xf numFmtId="0" fontId="69" fillId="0" borderId="33" xfId="110" applyFont="1" applyFill="1" applyBorder="1"/>
    <xf numFmtId="0" fontId="69" fillId="0" borderId="35" xfId="110" applyFont="1" applyFill="1" applyBorder="1"/>
    <xf numFmtId="0" fontId="70" fillId="0" borderId="28" xfId="110" applyFont="1" applyFill="1" applyBorder="1"/>
    <xf numFmtId="0" fontId="69" fillId="0" borderId="29" xfId="146" quotePrefix="1" applyNumberFormat="1" applyFont="1" applyBorder="1">
      <alignment horizontal="right"/>
      <protection locked="0"/>
    </xf>
    <xf numFmtId="0" fontId="69" fillId="0" borderId="21" xfId="146" quotePrefix="1" applyNumberFormat="1" applyFont="1" applyBorder="1">
      <alignment horizontal="right"/>
      <protection locked="0"/>
    </xf>
    <xf numFmtId="0" fontId="70" fillId="35" borderId="62" xfId="110" applyFont="1" applyFill="1" applyBorder="1" applyAlignment="1">
      <alignment horizontal="centerContinuous"/>
    </xf>
    <xf numFmtId="0" fontId="70" fillId="0" borderId="62" xfId="110" applyFont="1" applyFill="1" applyBorder="1" applyAlignment="1">
      <alignment horizontal="center" wrapText="1"/>
    </xf>
    <xf numFmtId="0" fontId="69" fillId="0" borderId="29" xfId="110" applyFont="1" applyFill="1" applyBorder="1" applyAlignment="1">
      <alignment horizontal="center" vertical="justify"/>
    </xf>
    <xf numFmtId="170" fontId="69" fillId="26" borderId="29" xfId="142" applyNumberFormat="1" applyFont="1" applyFill="1" applyBorder="1" applyProtection="1">
      <protection locked="0"/>
    </xf>
    <xf numFmtId="170" fontId="70" fillId="26" borderId="21" xfId="142" applyNumberFormat="1" applyFont="1" applyFill="1" applyBorder="1" applyAlignment="1"/>
    <xf numFmtId="49" fontId="91" fillId="0" borderId="1" xfId="160" applyNumberFormat="1" applyFont="1" applyBorder="1" applyAlignment="1" applyProtection="1">
      <alignment horizontal="center" wrapText="1"/>
      <protection hidden="1"/>
    </xf>
    <xf numFmtId="49" fontId="91" fillId="0" borderId="1" xfId="160" applyNumberFormat="1" applyFont="1" applyBorder="1" applyAlignment="1" applyProtection="1">
      <alignment horizontal="center"/>
      <protection hidden="1"/>
    </xf>
    <xf numFmtId="49" fontId="91" fillId="0" borderId="1" xfId="160" applyNumberFormat="1" applyFont="1" applyBorder="1" applyAlignment="1">
      <alignment horizontal="center"/>
    </xf>
    <xf numFmtId="49" fontId="92" fillId="0" borderId="1" xfId="110" applyNumberFormat="1" applyFont="1" applyBorder="1" applyAlignment="1">
      <alignment horizontal="center"/>
    </xf>
    <xf numFmtId="49" fontId="91" fillId="0" borderId="1" xfId="110" applyNumberFormat="1" applyFont="1" applyBorder="1" applyAlignment="1">
      <alignment horizontal="center"/>
    </xf>
    <xf numFmtId="49" fontId="92" fillId="0" borderId="62" xfId="160" applyNumberFormat="1" applyFont="1" applyBorder="1" applyAlignment="1" applyProtection="1">
      <alignment horizontal="center"/>
      <protection hidden="1"/>
    </xf>
    <xf numFmtId="49" fontId="91" fillId="0" borderId="2" xfId="160" applyNumberFormat="1" applyFont="1" applyBorder="1" applyAlignment="1">
      <alignment horizontal="center"/>
    </xf>
    <xf numFmtId="49" fontId="69" fillId="0" borderId="64" xfId="160" applyNumberFormat="1" applyFont="1" applyBorder="1" applyAlignment="1">
      <alignment horizontal="center"/>
    </xf>
    <xf numFmtId="49" fontId="69" fillId="0" borderId="34" xfId="160" applyNumberFormat="1" applyFont="1" applyBorder="1" applyAlignment="1">
      <alignment horizontal="center"/>
    </xf>
    <xf numFmtId="49" fontId="69" fillId="0" borderId="21" xfId="160" applyNumberFormat="1" applyFont="1" applyBorder="1" applyAlignment="1">
      <alignment horizontal="center"/>
    </xf>
    <xf numFmtId="0" fontId="69" fillId="0" borderId="39" xfId="110" applyFont="1" applyFill="1" applyBorder="1" applyAlignment="1"/>
    <xf numFmtId="0" fontId="69" fillId="0" borderId="33" xfId="110" applyFont="1" applyFill="1" applyBorder="1" applyAlignment="1"/>
    <xf numFmtId="0" fontId="69" fillId="0" borderId="35" xfId="110" applyFont="1" applyFill="1" applyBorder="1" applyAlignment="1"/>
    <xf numFmtId="37" fontId="69" fillId="0" borderId="39" xfId="110" applyNumberFormat="1" applyFont="1" applyFill="1" applyBorder="1"/>
    <xf numFmtId="37" fontId="69" fillId="0" borderId="33" xfId="110" applyNumberFormat="1" applyFont="1" applyFill="1" applyBorder="1"/>
    <xf numFmtId="37" fontId="69" fillId="0" borderId="35" xfId="110" applyNumberFormat="1" applyFont="1" applyFill="1" applyBorder="1"/>
    <xf numFmtId="0" fontId="70" fillId="35" borderId="32" xfId="110" applyFont="1" applyFill="1" applyBorder="1" applyAlignment="1">
      <alignment horizontal="centerContinuous" wrapText="1"/>
    </xf>
    <xf numFmtId="0" fontId="70" fillId="0" borderId="24" xfId="110" applyFont="1" applyFill="1" applyBorder="1" applyAlignment="1">
      <alignment horizontal="center" wrapText="1"/>
    </xf>
    <xf numFmtId="0" fontId="69" fillId="0" borderId="21" xfId="110" quotePrefix="1" applyFont="1" applyFill="1" applyBorder="1" applyAlignment="1">
      <alignment horizontal="center" vertical="justify"/>
    </xf>
    <xf numFmtId="170" fontId="69" fillId="0" borderId="29" xfId="142" applyNumberFormat="1" applyFont="1" applyFill="1" applyBorder="1" applyAlignment="1" applyProtection="1">
      <alignment horizontal="center" vertical="justify"/>
      <protection locked="0"/>
    </xf>
    <xf numFmtId="170" fontId="70" fillId="0" borderId="21" xfId="142" applyNumberFormat="1" applyFont="1" applyFill="1" applyBorder="1" applyAlignment="1"/>
    <xf numFmtId="0" fontId="69" fillId="0" borderId="29" xfId="110" quotePrefix="1" applyFont="1" applyFill="1" applyBorder="1" applyAlignment="1" applyProtection="1">
      <alignment horizontal="center" vertical="justify"/>
      <protection locked="0"/>
    </xf>
    <xf numFmtId="170" fontId="69" fillId="0" borderId="21" xfId="142" applyNumberFormat="1" applyFont="1" applyFill="1" applyBorder="1" applyAlignment="1"/>
    <xf numFmtId="170" fontId="69" fillId="0" borderId="21" xfId="142" applyNumberFormat="1" applyFont="1" applyFill="1" applyBorder="1" applyProtection="1">
      <protection locked="0"/>
    </xf>
    <xf numFmtId="170" fontId="70" fillId="0" borderId="29" xfId="142" applyNumberFormat="1" applyFont="1" applyFill="1" applyBorder="1" applyAlignment="1"/>
    <xf numFmtId="49" fontId="70" fillId="0" borderId="1" xfId="110" applyNumberFormat="1" applyFont="1" applyBorder="1" applyAlignment="1">
      <alignment horizontal="center"/>
    </xf>
    <xf numFmtId="49" fontId="69" fillId="0" borderId="1" xfId="110" applyNumberFormat="1" applyFont="1" applyBorder="1"/>
    <xf numFmtId="49" fontId="69" fillId="0" borderId="62" xfId="160" applyNumberFormat="1" applyFont="1" applyBorder="1"/>
    <xf numFmtId="49" fontId="69" fillId="0" borderId="2" xfId="160" applyNumberFormat="1" applyFont="1" applyBorder="1"/>
    <xf numFmtId="49" fontId="69" fillId="0" borderId="29" xfId="160" applyNumberFormat="1" applyFont="1" applyBorder="1" applyAlignment="1">
      <alignment horizontal="center"/>
    </xf>
    <xf numFmtId="49" fontId="70" fillId="34" borderId="20" xfId="160" applyNumberFormat="1" applyFont="1" applyFill="1" applyBorder="1"/>
    <xf numFmtId="49" fontId="70" fillId="34" borderId="31" xfId="112" applyNumberFormat="1" applyFont="1" applyFill="1" applyBorder="1"/>
    <xf numFmtId="49" fontId="70" fillId="34" borderId="31" xfId="112" quotePrefix="1" applyNumberFormat="1" applyFont="1" applyFill="1" applyBorder="1" applyAlignment="1">
      <alignment horizontal="left"/>
    </xf>
    <xf numFmtId="0" fontId="70" fillId="34" borderId="27" xfId="139" applyFont="1" applyFill="1" applyBorder="1"/>
    <xf numFmtId="0" fontId="69" fillId="34" borderId="2" xfId="139" applyFont="1" applyFill="1" applyBorder="1"/>
    <xf numFmtId="49" fontId="69" fillId="34" borderId="32" xfId="342" quotePrefix="1" applyNumberFormat="1" applyFont="1" applyFill="1" applyBorder="1" applyAlignment="1">
      <alignment horizontal="center"/>
    </xf>
    <xf numFmtId="49" fontId="69" fillId="34" borderId="23" xfId="342" quotePrefix="1" applyNumberFormat="1" applyFont="1" applyFill="1" applyBorder="1" applyAlignment="1">
      <alignment horizontal="center"/>
    </xf>
    <xf numFmtId="49" fontId="69" fillId="34" borderId="26" xfId="342" quotePrefix="1" applyNumberFormat="1" applyFont="1" applyFill="1" applyBorder="1" applyAlignment="1">
      <alignment horizontal="center"/>
    </xf>
    <xf numFmtId="49" fontId="70" fillId="34" borderId="32" xfId="99" applyNumberFormat="1" applyFont="1" applyFill="1" applyBorder="1" applyAlignment="1">
      <alignment horizontal="center"/>
    </xf>
    <xf numFmtId="49" fontId="70" fillId="34" borderId="32" xfId="160" applyNumberFormat="1" applyFont="1" applyFill="1" applyBorder="1" applyAlignment="1">
      <alignment horizontal="center"/>
    </xf>
    <xf numFmtId="0" fontId="70" fillId="34" borderId="24" xfId="342" applyFont="1" applyFill="1" applyBorder="1" applyAlignment="1">
      <alignment horizontal="center" wrapText="1"/>
    </xf>
    <xf numFmtId="179" fontId="69" fillId="34" borderId="27" xfId="341" quotePrefix="1" applyNumberFormat="1" applyFont="1" applyFill="1" applyBorder="1" applyAlignment="1">
      <alignment horizontal="center"/>
    </xf>
    <xf numFmtId="49" fontId="69" fillId="0" borderId="17" xfId="112" applyNumberFormat="1" applyFont="1" applyFill="1" applyBorder="1" applyAlignment="1">
      <alignment horizontal="left" wrapText="1"/>
    </xf>
    <xf numFmtId="49" fontId="69" fillId="0" borderId="31" xfId="112" applyNumberFormat="1" applyFont="1" applyFill="1" applyBorder="1" applyAlignment="1">
      <alignment horizontal="left" wrapText="1"/>
    </xf>
    <xf numFmtId="49" fontId="69" fillId="0" borderId="31" xfId="112" applyNumberFormat="1" applyFont="1" applyFill="1" applyBorder="1" applyAlignment="1">
      <alignment wrapText="1"/>
    </xf>
    <xf numFmtId="0" fontId="69" fillId="0" borderId="33" xfId="160" applyFont="1" applyBorder="1" applyAlignment="1">
      <alignment horizontal="left" wrapText="1" indent="2"/>
    </xf>
    <xf numFmtId="0" fontId="69" fillId="0" borderId="35" xfId="160" applyFont="1" applyFill="1" applyBorder="1" applyAlignment="1">
      <alignment horizontal="left" wrapText="1" indent="2"/>
    </xf>
    <xf numFmtId="0" fontId="69" fillId="0" borderId="33" xfId="160" applyFont="1" applyFill="1" applyBorder="1" applyAlignment="1">
      <alignment horizontal="left" wrapText="1" indent="2"/>
    </xf>
    <xf numFmtId="0" fontId="15" fillId="0" borderId="35" xfId="111" applyNumberFormat="1" applyFont="1" applyFill="1" applyBorder="1"/>
    <xf numFmtId="0" fontId="69" fillId="0" borderId="36" xfId="65" quotePrefix="1" applyNumberFormat="1" applyFont="1" applyFill="1" applyBorder="1" applyAlignment="1">
      <alignment horizontal="left"/>
    </xf>
    <xf numFmtId="0" fontId="69" fillId="0" borderId="36" xfId="65" applyNumberFormat="1" applyFont="1" applyFill="1" applyBorder="1"/>
    <xf numFmtId="0" fontId="69" fillId="0" borderId="21" xfId="65" quotePrefix="1" applyNumberFormat="1" applyFont="1" applyFill="1" applyBorder="1" applyAlignment="1">
      <alignment horizontal="left"/>
    </xf>
    <xf numFmtId="0" fontId="69" fillId="0" borderId="30" xfId="65" quotePrefix="1" applyNumberFormat="1" applyFont="1" applyFill="1" applyBorder="1" applyAlignment="1">
      <alignment horizontal="left"/>
    </xf>
    <xf numFmtId="0" fontId="69" fillId="0" borderId="16" xfId="65" quotePrefix="1" applyNumberFormat="1" applyFont="1" applyFill="1" applyBorder="1" applyAlignment="1">
      <alignment horizontal="left"/>
    </xf>
    <xf numFmtId="0" fontId="69" fillId="0" borderId="24" xfId="65" quotePrefix="1" applyNumberFormat="1" applyFont="1" applyFill="1" applyBorder="1" applyAlignment="1">
      <alignment horizontal="left"/>
    </xf>
    <xf numFmtId="49" fontId="70" fillId="0" borderId="0" xfId="110" applyNumberFormat="1" applyFont="1" applyFill="1" applyBorder="1" applyAlignment="1">
      <alignment horizontal="center"/>
    </xf>
    <xf numFmtId="49" fontId="69" fillId="34" borderId="23" xfId="112" applyNumberFormat="1" applyFont="1" applyFill="1" applyBorder="1" applyAlignment="1">
      <alignment horizontal="center"/>
    </xf>
    <xf numFmtId="49" fontId="69" fillId="34" borderId="26" xfId="112" applyNumberFormat="1" applyFont="1" applyFill="1" applyBorder="1"/>
    <xf numFmtId="49" fontId="69" fillId="34" borderId="23" xfId="112" quotePrefix="1" applyNumberFormat="1" applyFont="1" applyFill="1" applyBorder="1" applyAlignment="1">
      <alignment horizontal="center"/>
    </xf>
    <xf numFmtId="49" fontId="69" fillId="34" borderId="25" xfId="112" quotePrefix="1" applyNumberFormat="1" applyFont="1" applyFill="1" applyBorder="1" applyAlignment="1">
      <alignment horizontal="center"/>
    </xf>
    <xf numFmtId="49" fontId="69" fillId="34" borderId="26" xfId="112" quotePrefix="1" applyNumberFormat="1" applyFont="1" applyFill="1" applyBorder="1" applyAlignment="1">
      <alignment horizontal="center"/>
    </xf>
    <xf numFmtId="49" fontId="69" fillId="34" borderId="28" xfId="112" applyNumberFormat="1" applyFont="1" applyFill="1" applyBorder="1" applyAlignment="1">
      <alignment horizontal="center"/>
    </xf>
    <xf numFmtId="49" fontId="69" fillId="34" borderId="26" xfId="112" applyNumberFormat="1" applyFont="1" applyFill="1" applyBorder="1" applyAlignment="1">
      <alignment horizontal="center"/>
    </xf>
    <xf numFmtId="49" fontId="69" fillId="34" borderId="32" xfId="112" applyNumberFormat="1" applyFont="1" applyFill="1" applyBorder="1" applyAlignment="1">
      <alignment horizontal="center"/>
    </xf>
    <xf numFmtId="49" fontId="69" fillId="0" borderId="1" xfId="160" applyNumberFormat="1" applyFont="1" applyFill="1" applyBorder="1"/>
    <xf numFmtId="49" fontId="69" fillId="34" borderId="32" xfId="160" applyNumberFormat="1" applyFont="1" applyFill="1" applyBorder="1" applyAlignment="1">
      <alignment horizontal="center"/>
    </xf>
    <xf numFmtId="49" fontId="69" fillId="34" borderId="32" xfId="112" applyNumberFormat="1" applyFont="1" applyFill="1" applyBorder="1"/>
    <xf numFmtId="0" fontId="69" fillId="0" borderId="29" xfId="139" applyFont="1" applyFill="1" applyBorder="1"/>
    <xf numFmtId="0" fontId="70" fillId="34" borderId="20" xfId="160" applyFont="1" applyFill="1" applyBorder="1"/>
    <xf numFmtId="0" fontId="70" fillId="34" borderId="0" xfId="160" applyFont="1" applyFill="1" applyBorder="1"/>
    <xf numFmtId="49" fontId="69" fillId="0" borderId="29" xfId="99" applyNumberFormat="1" applyFont="1" applyBorder="1" applyAlignment="1">
      <alignment horizontal="center"/>
    </xf>
    <xf numFmtId="0" fontId="70" fillId="0" borderId="20" xfId="145" applyFont="1" applyBorder="1"/>
    <xf numFmtId="0" fontId="70" fillId="0" borderId="0" xfId="145" applyFont="1" applyBorder="1"/>
    <xf numFmtId="0" fontId="52" fillId="0" borderId="27" xfId="139" quotePrefix="1" applyFont="1" applyBorder="1" applyAlignment="1">
      <alignment horizontal="center"/>
    </xf>
    <xf numFmtId="0" fontId="70" fillId="0" borderId="30" xfId="111" applyNumberFormat="1" applyFont="1" applyFill="1" applyBorder="1"/>
    <xf numFmtId="0" fontId="69" fillId="0" borderId="62" xfId="65" applyNumberFormat="1" applyFont="1" applyFill="1" applyBorder="1" applyAlignment="1">
      <alignment horizontal="left"/>
    </xf>
    <xf numFmtId="0" fontId="69" fillId="0" borderId="62" xfId="65" applyNumberFormat="1" applyFont="1" applyFill="1" applyBorder="1"/>
    <xf numFmtId="0" fontId="69" fillId="0" borderId="24" xfId="65" applyNumberFormat="1" applyFont="1" applyFill="1" applyBorder="1"/>
    <xf numFmtId="49" fontId="70" fillId="0" borderId="59" xfId="99" applyNumberFormat="1" applyFont="1" applyBorder="1" applyAlignment="1">
      <alignment horizontal="center"/>
    </xf>
    <xf numFmtId="3" fontId="69" fillId="0" borderId="1" xfId="112" quotePrefix="1" applyNumberFormat="1" applyFont="1" applyFill="1" applyBorder="1" applyAlignment="1">
      <alignment horizontal="center"/>
    </xf>
    <xf numFmtId="0" fontId="69" fillId="0" borderId="1" xfId="139" applyFont="1" applyFill="1" applyBorder="1"/>
    <xf numFmtId="2" fontId="69" fillId="0" borderId="0" xfId="111" quotePrefix="1" applyNumberFormat="1" applyFont="1" applyAlignment="1">
      <alignment horizontal="center"/>
    </xf>
    <xf numFmtId="0" fontId="69" fillId="0" borderId="0" xfId="111" applyFont="1"/>
    <xf numFmtId="2" fontId="69" fillId="0" borderId="63" xfId="112" quotePrefix="1" applyNumberFormat="1" applyFont="1" applyBorder="1" applyAlignment="1">
      <alignment horizontal="centerContinuous"/>
    </xf>
    <xf numFmtId="2" fontId="69" fillId="0" borderId="63" xfId="111" quotePrefix="1" applyNumberFormat="1" applyFont="1" applyBorder="1" applyAlignment="1">
      <alignment horizontal="center"/>
    </xf>
    <xf numFmtId="0" fontId="69" fillId="0" borderId="0" xfId="112" quotePrefix="1" applyFont="1" applyAlignment="1">
      <alignment horizontal="left"/>
    </xf>
    <xf numFmtId="0" fontId="69" fillId="0" borderId="0" xfId="111" quotePrefix="1" applyFont="1" applyAlignment="1">
      <alignment horizontal="center"/>
    </xf>
    <xf numFmtId="0" fontId="69" fillId="0" borderId="0" xfId="111" quotePrefix="1" applyFont="1"/>
    <xf numFmtId="0" fontId="69" fillId="0" borderId="0" xfId="111" applyFont="1" applyAlignment="1">
      <alignment horizontal="center"/>
    </xf>
    <xf numFmtId="0" fontId="17" fillId="0" borderId="0" xfId="110"/>
    <xf numFmtId="0" fontId="69" fillId="0" borderId="0" xfId="110" applyFont="1"/>
    <xf numFmtId="0" fontId="70" fillId="0" borderId="23" xfId="110" applyFont="1" applyBorder="1" applyAlignment="1">
      <alignment vertical="center"/>
    </xf>
    <xf numFmtId="0" fontId="70" fillId="0" borderId="30" xfId="110" applyFont="1" applyBorder="1" applyAlignment="1">
      <alignment vertical="center"/>
    </xf>
    <xf numFmtId="0" fontId="70" fillId="0" borderId="24" xfId="110" applyFont="1" applyBorder="1" applyAlignment="1">
      <alignment horizontal="center"/>
    </xf>
    <xf numFmtId="0" fontId="70" fillId="0" borderId="1" xfId="110" applyFont="1" applyBorder="1" applyAlignment="1">
      <alignment horizontal="centerContinuous"/>
    </xf>
    <xf numFmtId="0" fontId="70" fillId="0" borderId="18" xfId="110" applyFont="1" applyBorder="1" applyAlignment="1">
      <alignment horizontal="center"/>
    </xf>
    <xf numFmtId="0" fontId="70" fillId="35" borderId="63" xfId="110" applyFont="1" applyFill="1" applyBorder="1" applyAlignment="1">
      <alignment horizontal="centerContinuous"/>
    </xf>
    <xf numFmtId="0" fontId="70" fillId="35" borderId="0" xfId="110" applyFont="1" applyFill="1" applyAlignment="1">
      <alignment horizontal="centerContinuous"/>
    </xf>
    <xf numFmtId="0" fontId="70" fillId="0" borderId="23" xfId="110" applyFont="1" applyBorder="1" applyAlignment="1">
      <alignment horizontal="center" wrapText="1"/>
    </xf>
    <xf numFmtId="0" fontId="70" fillId="0" borderId="24" xfId="113" applyFont="1" applyBorder="1" applyAlignment="1">
      <alignment horizontal="center" wrapText="1"/>
    </xf>
    <xf numFmtId="0" fontId="70" fillId="0" borderId="23" xfId="113" applyFont="1" applyBorder="1" applyAlignment="1">
      <alignment horizontal="center" wrapText="1"/>
    </xf>
    <xf numFmtId="0" fontId="70" fillId="0" borderId="26" xfId="110" applyFont="1" applyBorder="1" applyAlignment="1">
      <alignment horizontal="center" vertical="center"/>
    </xf>
    <xf numFmtId="0" fontId="70" fillId="0" borderId="27" xfId="110" applyFont="1" applyBorder="1" applyAlignment="1">
      <alignment horizontal="center" vertical="center"/>
    </xf>
    <xf numFmtId="0" fontId="70" fillId="0" borderId="21" xfId="110" applyFont="1" applyBorder="1" applyAlignment="1">
      <alignment horizontal="center"/>
    </xf>
    <xf numFmtId="0" fontId="69" fillId="0" borderId="63" xfId="139" quotePrefix="1" applyFont="1" applyBorder="1" applyAlignment="1">
      <alignment horizontal="center" vertical="top" wrapText="1"/>
    </xf>
    <xf numFmtId="0" fontId="69" fillId="0" borderId="61" xfId="110" applyFont="1" applyBorder="1"/>
    <xf numFmtId="0" fontId="69" fillId="0" borderId="1" xfId="110" applyFont="1" applyBorder="1" applyAlignment="1">
      <alignment horizontal="center" vertical="justify"/>
    </xf>
    <xf numFmtId="10" fontId="69" fillId="0" borderId="1" xfId="110" applyNumberFormat="1" applyFont="1" applyBorder="1" applyAlignment="1">
      <alignment horizontal="right" vertical="justify"/>
    </xf>
    <xf numFmtId="0" fontId="69" fillId="0" borderId="60" xfId="110" applyFont="1" applyBorder="1"/>
    <xf numFmtId="0" fontId="69" fillId="0" borderId="1" xfId="110" applyFont="1" applyBorder="1"/>
    <xf numFmtId="10" fontId="69" fillId="0" borderId="1" xfId="110" applyNumberFormat="1" applyFont="1" applyBorder="1"/>
    <xf numFmtId="0" fontId="69" fillId="0" borderId="59" xfId="110" applyFont="1" applyBorder="1"/>
    <xf numFmtId="0" fontId="70" fillId="0" borderId="1" xfId="110" applyFont="1" applyBorder="1"/>
    <xf numFmtId="0" fontId="70" fillId="25" borderId="1" xfId="110" applyFont="1" applyFill="1" applyBorder="1"/>
    <xf numFmtId="0" fontId="70" fillId="0" borderId="29" xfId="110" applyFont="1" applyBorder="1"/>
    <xf numFmtId="0" fontId="70" fillId="0" borderId="1" xfId="110" applyFont="1" applyBorder="1" applyAlignment="1">
      <alignment horizontal="center"/>
    </xf>
    <xf numFmtId="49" fontId="69" fillId="0" borderId="34" xfId="110" quotePrefix="1" applyNumberFormat="1" applyFont="1" applyBorder="1" applyAlignment="1">
      <alignment horizontal="center"/>
    </xf>
    <xf numFmtId="171" fontId="69" fillId="0" borderId="1" xfId="110" applyNumberFormat="1" applyFont="1" applyBorder="1"/>
    <xf numFmtId="0" fontId="70" fillId="0" borderId="26" xfId="110" applyFont="1" applyBorder="1" applyAlignment="1">
      <alignment horizontal="center"/>
    </xf>
    <xf numFmtId="49" fontId="69" fillId="0" borderId="37" xfId="110" quotePrefix="1" applyNumberFormat="1" applyFont="1" applyBorder="1" applyAlignment="1">
      <alignment horizontal="center"/>
    </xf>
    <xf numFmtId="0" fontId="69" fillId="0" borderId="61" xfId="110" applyFont="1" applyBorder="1" applyAlignment="1">
      <alignment horizontal="left"/>
    </xf>
    <xf numFmtId="0" fontId="69" fillId="0" borderId="26" xfId="110" quotePrefix="1" applyFont="1" applyBorder="1" applyAlignment="1">
      <alignment horizontal="center" vertical="justify"/>
    </xf>
    <xf numFmtId="10" fontId="69" fillId="0" borderId="26" xfId="110" applyNumberFormat="1" applyFont="1" applyBorder="1" applyAlignment="1">
      <alignment horizontal="right" vertical="justify"/>
    </xf>
    <xf numFmtId="0" fontId="69" fillId="0" borderId="41" xfId="110" applyFont="1" applyBorder="1"/>
    <xf numFmtId="10" fontId="69" fillId="0" borderId="1" xfId="110" applyNumberFormat="1" applyFont="1" applyBorder="1" applyAlignment="1">
      <alignment horizontal="right"/>
    </xf>
    <xf numFmtId="0" fontId="69" fillId="0" borderId="59" xfId="110" applyFont="1" applyBorder="1" applyAlignment="1">
      <alignment wrapText="1"/>
    </xf>
    <xf numFmtId="0" fontId="70" fillId="0" borderId="26" xfId="110" applyFont="1" applyBorder="1"/>
    <xf numFmtId="0" fontId="70" fillId="0" borderId="21" xfId="110" applyFont="1" applyBorder="1"/>
    <xf numFmtId="0" fontId="70" fillId="25" borderId="21" xfId="110" applyFont="1" applyFill="1" applyBorder="1"/>
    <xf numFmtId="0" fontId="69" fillId="0" borderId="28" xfId="110" applyFont="1" applyBorder="1"/>
    <xf numFmtId="0" fontId="69" fillId="0" borderId="29" xfId="110" applyFont="1" applyBorder="1"/>
    <xf numFmtId="0" fontId="70" fillId="26" borderId="1" xfId="110" applyFont="1" applyFill="1" applyBorder="1"/>
    <xf numFmtId="0" fontId="14" fillId="0" borderId="0" xfId="95"/>
    <xf numFmtId="0" fontId="17" fillId="0" borderId="0" xfId="313" applyFont="1"/>
    <xf numFmtId="0" fontId="14" fillId="0" borderId="0" xfId="160" quotePrefix="1" applyFont="1" applyAlignment="1">
      <alignment horizontal="right"/>
    </xf>
    <xf numFmtId="0" fontId="17" fillId="0" borderId="0" xfId="313" applyFont="1" applyAlignment="1">
      <alignment horizontal="left"/>
    </xf>
    <xf numFmtId="0" fontId="17" fillId="0" borderId="0" xfId="313" applyFont="1" applyAlignment="1">
      <alignment horizontal="left" wrapText="1"/>
    </xf>
    <xf numFmtId="0" fontId="15" fillId="0" borderId="0" xfId="313" quotePrefix="1" applyFont="1" applyAlignment="1">
      <alignment horizontal="left"/>
    </xf>
    <xf numFmtId="0" fontId="82" fillId="0" borderId="0" xfId="313" quotePrefix="1" applyFont="1" applyAlignment="1">
      <alignment horizontal="left"/>
    </xf>
    <xf numFmtId="0" fontId="17" fillId="0" borderId="21" xfId="313" applyFont="1" applyBorder="1"/>
    <xf numFmtId="0" fontId="17" fillId="0" borderId="63" xfId="313" applyFont="1" applyBorder="1"/>
    <xf numFmtId="0" fontId="17" fillId="0" borderId="27" xfId="313" applyFont="1" applyBorder="1"/>
    <xf numFmtId="0" fontId="62" fillId="0" borderId="0" xfId="348" applyFont="1"/>
    <xf numFmtId="0" fontId="60" fillId="0" borderId="0" xfId="313" applyFont="1"/>
    <xf numFmtId="0" fontId="15" fillId="0" borderId="0" xfId="313" applyFont="1" applyAlignment="1">
      <alignment horizontal="center"/>
    </xf>
    <xf numFmtId="0" fontId="62" fillId="0" borderId="0" xfId="349" applyFont="1"/>
    <xf numFmtId="0" fontId="17" fillId="0" borderId="0" xfId="349" applyFont="1" applyAlignment="1">
      <alignment horizontal="left" vertical="top" wrapText="1"/>
    </xf>
    <xf numFmtId="0" fontId="17" fillId="0" borderId="0" xfId="349" applyFont="1" applyAlignment="1">
      <alignment wrapText="1"/>
    </xf>
    <xf numFmtId="0" fontId="17" fillId="0" borderId="1" xfId="349" applyFont="1" applyBorder="1" applyAlignment="1">
      <alignment horizontal="left" wrapText="1"/>
    </xf>
    <xf numFmtId="0" fontId="17" fillId="0" borderId="0" xfId="349" applyFont="1" applyAlignment="1">
      <alignment horizontal="left" wrapText="1"/>
    </xf>
    <xf numFmtId="0" fontId="19" fillId="0" borderId="0" xfId="313" applyFont="1"/>
    <xf numFmtId="0" fontId="20" fillId="0" borderId="0" xfId="313" quotePrefix="1" applyFont="1" applyAlignment="1">
      <alignment horizontal="left"/>
    </xf>
    <xf numFmtId="0" fontId="20" fillId="0" borderId="0" xfId="313" applyFont="1"/>
    <xf numFmtId="0" fontId="60" fillId="0" borderId="0" xfId="313" applyFont="1" applyAlignment="1">
      <alignment horizontal="right" vertical="center" wrapText="1"/>
    </xf>
    <xf numFmtId="0" fontId="17" fillId="0" borderId="30" xfId="313" applyFont="1" applyFill="1" applyBorder="1" applyAlignment="1" applyProtection="1">
      <alignment horizontal="left" wrapText="1"/>
    </xf>
    <xf numFmtId="0" fontId="17" fillId="0" borderId="16" xfId="313" applyFont="1" applyFill="1" applyBorder="1" applyAlignment="1" applyProtection="1">
      <alignment horizontal="left" wrapText="1"/>
    </xf>
    <xf numFmtId="0" fontId="17" fillId="0" borderId="24" xfId="313" applyFont="1" applyFill="1" applyBorder="1" applyAlignment="1" applyProtection="1">
      <alignment horizontal="left" wrapText="1"/>
    </xf>
    <xf numFmtId="0" fontId="17" fillId="0" borderId="20" xfId="313" applyFont="1" applyFill="1" applyBorder="1" applyAlignment="1" applyProtection="1">
      <alignment horizontal="left" wrapText="1"/>
    </xf>
    <xf numFmtId="0" fontId="17" fillId="0" borderId="0" xfId="313" applyFont="1" applyFill="1" applyBorder="1" applyAlignment="1" applyProtection="1">
      <alignment horizontal="left" wrapText="1"/>
    </xf>
    <xf numFmtId="0" fontId="17" fillId="0" borderId="18" xfId="313" applyFont="1" applyFill="1" applyBorder="1" applyAlignment="1" applyProtection="1">
      <alignment horizontal="left" wrapText="1"/>
    </xf>
    <xf numFmtId="0" fontId="62" fillId="0" borderId="0" xfId="0" applyFont="1" applyAlignment="1">
      <alignment horizontal="left" vertical="center" wrapText="1"/>
    </xf>
    <xf numFmtId="0" fontId="61" fillId="0" borderId="0" xfId="313" applyFont="1" applyFill="1" applyAlignment="1" applyProtection="1">
      <alignment horizontal="center"/>
    </xf>
    <xf numFmtId="0" fontId="17" fillId="0" borderId="20" xfId="313" applyFont="1" applyBorder="1" applyAlignment="1">
      <alignment horizontal="left" wrapText="1"/>
    </xf>
    <xf numFmtId="0" fontId="17" fillId="0" borderId="0" xfId="313" applyFont="1" applyAlignment="1">
      <alignment horizontal="left" wrapText="1"/>
    </xf>
    <xf numFmtId="0" fontId="17" fillId="0" borderId="18" xfId="313" applyFont="1" applyBorder="1" applyAlignment="1">
      <alignment horizontal="left" wrapText="1"/>
    </xf>
    <xf numFmtId="0" fontId="68" fillId="0" borderId="0" xfId="349" applyFont="1" applyAlignment="1">
      <alignment horizontal="left" vertical="top"/>
    </xf>
    <xf numFmtId="0" fontId="17" fillId="0" borderId="63" xfId="349" applyFont="1" applyBorder="1" applyAlignment="1">
      <alignment horizontal="left" vertical="top" wrapText="1"/>
    </xf>
    <xf numFmtId="0" fontId="17" fillId="0" borderId="63" xfId="313" applyFont="1" applyBorder="1" applyAlignment="1">
      <alignment horizontal="center"/>
    </xf>
    <xf numFmtId="0" fontId="15" fillId="0" borderId="55" xfId="313" applyFont="1" applyBorder="1" applyAlignment="1">
      <alignment horizontal="center"/>
    </xf>
    <xf numFmtId="0" fontId="15" fillId="0" borderId="0" xfId="313" applyFont="1" applyAlignment="1">
      <alignment horizontal="center"/>
    </xf>
    <xf numFmtId="0" fontId="20" fillId="0" borderId="0" xfId="349" applyFont="1" applyAlignment="1">
      <alignment horizontal="left"/>
    </xf>
    <xf numFmtId="0" fontId="17" fillId="0" borderId="0" xfId="349" applyFont="1" applyAlignment="1">
      <alignment horizontal="left" vertical="top" wrapText="1"/>
    </xf>
    <xf numFmtId="0" fontId="17" fillId="0" borderId="30" xfId="313" applyFont="1" applyBorder="1" applyAlignment="1">
      <alignment horizontal="left" wrapText="1"/>
    </xf>
    <xf numFmtId="0" fontId="17" fillId="0" borderId="62" xfId="313" applyFont="1" applyBorder="1" applyAlignment="1">
      <alignment horizontal="left" wrapText="1"/>
    </xf>
    <xf numFmtId="0" fontId="17" fillId="0" borderId="24" xfId="313" applyFont="1" applyBorder="1" applyAlignment="1">
      <alignment horizontal="left" wrapText="1"/>
    </xf>
    <xf numFmtId="0" fontId="17" fillId="0" borderId="0" xfId="313" applyFont="1" applyAlignment="1">
      <alignment horizontal="left"/>
    </xf>
    <xf numFmtId="0" fontId="17" fillId="0" borderId="0" xfId="349" applyFont="1" applyAlignment="1">
      <alignment horizontal="left" wrapText="1"/>
    </xf>
    <xf numFmtId="0" fontId="20" fillId="0" borderId="0" xfId="313" applyFont="1" applyAlignment="1">
      <alignment horizontal="left"/>
    </xf>
    <xf numFmtId="0" fontId="61" fillId="0" borderId="0" xfId="313" applyFont="1" applyAlignment="1">
      <alignment horizontal="center"/>
    </xf>
    <xf numFmtId="49" fontId="17" fillId="0" borderId="28" xfId="95" applyNumberFormat="1" applyFont="1" applyFill="1" applyBorder="1" applyAlignment="1">
      <alignment horizontal="center"/>
    </xf>
    <xf numFmtId="49" fontId="17" fillId="0" borderId="29" xfId="95" applyNumberFormat="1" applyFont="1" applyFill="1" applyBorder="1" applyAlignment="1">
      <alignment horizontal="center"/>
    </xf>
    <xf numFmtId="0" fontId="75" fillId="0" borderId="0" xfId="95" applyFont="1" applyFill="1" applyAlignment="1">
      <alignment horizontal="center"/>
    </xf>
    <xf numFmtId="0" fontId="17" fillId="0" borderId="33" xfId="95" applyFont="1" applyFill="1" applyBorder="1" applyAlignment="1">
      <alignment horizontal="left" wrapText="1"/>
    </xf>
    <xf numFmtId="0" fontId="17" fillId="0" borderId="34" xfId="95" applyFont="1" applyFill="1" applyBorder="1" applyAlignment="1">
      <alignment horizontal="left" wrapText="1"/>
    </xf>
    <xf numFmtId="0" fontId="17" fillId="0" borderId="33" xfId="95" quotePrefix="1" applyFont="1" applyFill="1" applyBorder="1" applyAlignment="1">
      <alignment horizontal="left" wrapText="1"/>
    </xf>
    <xf numFmtId="0" fontId="17" fillId="0" borderId="34" xfId="95" quotePrefix="1" applyFont="1" applyFill="1" applyBorder="1" applyAlignment="1">
      <alignment horizontal="left" wrapText="1"/>
    </xf>
    <xf numFmtId="0" fontId="70" fillId="0" borderId="0" xfId="112" applyFont="1" applyFill="1" applyAlignment="1">
      <alignment horizontal="center" wrapText="1"/>
    </xf>
    <xf numFmtId="0" fontId="70" fillId="0" borderId="0" xfId="139" quotePrefix="1" applyFont="1" applyFill="1" applyAlignment="1">
      <alignment horizontal="center"/>
    </xf>
    <xf numFmtId="0" fontId="70" fillId="0" borderId="28" xfId="112" quotePrefix="1" applyFont="1" applyFill="1" applyBorder="1" applyAlignment="1">
      <alignment horizontal="left" wrapText="1"/>
    </xf>
    <xf numFmtId="0" fontId="70" fillId="0" borderId="32" xfId="112" quotePrefix="1" applyFont="1" applyFill="1" applyBorder="1" applyAlignment="1">
      <alignment horizontal="left" wrapText="1"/>
    </xf>
    <xf numFmtId="49" fontId="20" fillId="0" borderId="0" xfId="112" applyNumberFormat="1" applyFont="1" applyFill="1" applyAlignment="1">
      <alignment horizontal="center"/>
    </xf>
    <xf numFmtId="49" fontId="69" fillId="0" borderId="0" xfId="112" quotePrefix="1" applyNumberFormat="1" applyFont="1" applyFill="1" applyAlignment="1">
      <alignment horizontal="center"/>
    </xf>
    <xf numFmtId="49" fontId="69" fillId="0" borderId="31" xfId="160" applyNumberFormat="1" applyFont="1" applyFill="1" applyBorder="1" applyAlignment="1">
      <alignment horizontal="left" vertical="top" wrapText="1"/>
    </xf>
    <xf numFmtId="49" fontId="69" fillId="34" borderId="31" xfId="112" applyNumberFormat="1" applyFont="1" applyFill="1" applyBorder="1" applyAlignment="1">
      <alignment horizontal="left" vertical="top" wrapText="1"/>
    </xf>
    <xf numFmtId="49" fontId="69" fillId="34" borderId="34" xfId="112" applyNumberFormat="1" applyFont="1" applyFill="1" applyBorder="1" applyAlignment="1">
      <alignment horizontal="left" vertical="top" wrapText="1"/>
    </xf>
    <xf numFmtId="0" fontId="70" fillId="0" borderId="0" xfId="139" applyFont="1" applyFill="1" applyAlignment="1">
      <alignment horizontal="center"/>
    </xf>
    <xf numFmtId="0" fontId="70" fillId="0" borderId="23" xfId="160" applyFont="1" applyBorder="1" applyAlignment="1">
      <alignment horizontal="center"/>
    </xf>
    <xf numFmtId="0" fontId="70" fillId="0" borderId="30" xfId="160" applyFont="1" applyBorder="1" applyAlignment="1">
      <alignment horizontal="center"/>
    </xf>
    <xf numFmtId="0" fontId="70" fillId="0" borderId="0" xfId="160" applyFont="1" applyFill="1" applyBorder="1" applyAlignment="1">
      <alignment horizontal="center"/>
    </xf>
    <xf numFmtId="49" fontId="70" fillId="0" borderId="0" xfId="110" applyNumberFormat="1" applyFont="1" applyFill="1" applyAlignment="1">
      <alignment horizontal="center"/>
    </xf>
    <xf numFmtId="2" fontId="69" fillId="0" borderId="0" xfId="111" quotePrefix="1" applyNumberFormat="1" applyFont="1" applyFill="1" applyAlignment="1">
      <alignment horizontal="center"/>
    </xf>
    <xf numFmtId="0" fontId="70" fillId="0" borderId="16" xfId="160" applyFont="1" applyBorder="1" applyAlignment="1">
      <alignment horizontal="center"/>
    </xf>
    <xf numFmtId="0" fontId="70" fillId="0" borderId="20" xfId="160" applyFont="1" applyBorder="1" applyAlignment="1">
      <alignment horizontal="center"/>
    </xf>
    <xf numFmtId="0" fontId="70" fillId="0" borderId="0" xfId="160" applyFont="1" applyBorder="1" applyAlignment="1">
      <alignment horizontal="center"/>
    </xf>
    <xf numFmtId="0" fontId="70" fillId="0" borderId="23" xfId="160" applyFont="1" applyFill="1" applyBorder="1" applyAlignment="1">
      <alignment horizontal="center" wrapText="1"/>
    </xf>
    <xf numFmtId="0" fontId="70" fillId="0" borderId="25" xfId="160" applyFont="1" applyFill="1" applyBorder="1" applyAlignment="1">
      <alignment horizontal="center" wrapText="1"/>
    </xf>
    <xf numFmtId="0" fontId="70" fillId="0" borderId="23" xfId="160" applyFont="1" applyBorder="1" applyAlignment="1">
      <alignment horizontal="center" wrapText="1"/>
    </xf>
    <xf numFmtId="0" fontId="70" fillId="0" borderId="25" xfId="160" applyFont="1" applyBorder="1" applyAlignment="1">
      <alignment horizontal="center" wrapText="1"/>
    </xf>
    <xf numFmtId="0" fontId="70" fillId="0" borderId="24" xfId="160" applyFont="1" applyBorder="1" applyAlignment="1">
      <alignment horizontal="center"/>
    </xf>
    <xf numFmtId="0" fontId="70" fillId="0" borderId="18" xfId="160" applyFont="1" applyBorder="1" applyAlignment="1">
      <alignment horizontal="center"/>
    </xf>
    <xf numFmtId="0" fontId="70" fillId="0" borderId="23" xfId="341" applyFont="1" applyFill="1" applyBorder="1" applyAlignment="1">
      <alignment horizontal="center" wrapText="1"/>
    </xf>
    <xf numFmtId="0" fontId="70" fillId="0" borderId="25" xfId="341" applyFont="1" applyFill="1" applyBorder="1" applyAlignment="1">
      <alignment horizontal="center" wrapText="1"/>
    </xf>
    <xf numFmtId="2" fontId="69" fillId="0" borderId="0" xfId="145" quotePrefix="1" applyNumberFormat="1" applyFont="1" applyFill="1" applyAlignment="1">
      <alignment horizontal="center"/>
    </xf>
    <xf numFmtId="0" fontId="70" fillId="0" borderId="0" xfId="145" applyFont="1" applyFill="1" applyAlignment="1">
      <alignment horizontal="center"/>
    </xf>
    <xf numFmtId="0" fontId="70" fillId="0" borderId="0" xfId="139" quotePrefix="1" applyFont="1" applyFill="1" applyBorder="1" applyAlignment="1">
      <alignment horizontal="center"/>
    </xf>
    <xf numFmtId="0" fontId="70" fillId="0" borderId="23" xfId="145" applyFont="1" applyFill="1" applyBorder="1" applyAlignment="1">
      <alignment horizontal="center" wrapText="1"/>
    </xf>
    <xf numFmtId="0" fontId="70" fillId="0" borderId="25" xfId="145" applyFont="1" applyFill="1" applyBorder="1" applyAlignment="1">
      <alignment horizontal="center" wrapText="1"/>
    </xf>
    <xf numFmtId="0" fontId="70" fillId="0" borderId="20" xfId="341" applyFont="1" applyFill="1" applyBorder="1" applyAlignment="1">
      <alignment horizontal="center"/>
    </xf>
    <xf numFmtId="0" fontId="70" fillId="0" borderId="18" xfId="341" applyFont="1" applyFill="1" applyBorder="1" applyAlignment="1">
      <alignment horizontal="center"/>
    </xf>
    <xf numFmtId="0" fontId="70" fillId="0" borderId="25" xfId="341" quotePrefix="1" applyFont="1" applyFill="1" applyBorder="1" applyAlignment="1">
      <alignment horizontal="center" wrapText="1"/>
    </xf>
    <xf numFmtId="0" fontId="69" fillId="0" borderId="48" xfId="342" quotePrefix="1" applyFont="1" applyBorder="1" applyAlignment="1">
      <alignment horizontal="left" wrapText="1"/>
    </xf>
    <xf numFmtId="0" fontId="70" fillId="0" borderId="0" xfId="111" quotePrefix="1" applyFont="1" applyFill="1" applyBorder="1" applyAlignment="1">
      <alignment horizontal="center"/>
    </xf>
    <xf numFmtId="164" fontId="70" fillId="0" borderId="0" xfId="111" quotePrefix="1" applyNumberFormat="1" applyFont="1" applyFill="1" applyBorder="1" applyAlignment="1">
      <alignment horizontal="center"/>
    </xf>
    <xf numFmtId="2" fontId="69" fillId="0" borderId="0" xfId="342" applyNumberFormat="1" applyFont="1" applyFill="1" applyAlignment="1">
      <alignment horizontal="center"/>
    </xf>
    <xf numFmtId="0" fontId="69" fillId="0" borderId="0" xfId="342" quotePrefix="1" applyFont="1" applyBorder="1" applyAlignment="1">
      <alignment horizontal="left" wrapText="1"/>
    </xf>
    <xf numFmtId="0" fontId="69" fillId="0" borderId="58" xfId="342" applyFont="1" applyBorder="1" applyAlignment="1">
      <alignment wrapText="1"/>
    </xf>
    <xf numFmtId="0" fontId="69" fillId="0" borderId="51" xfId="342" applyFont="1" applyBorder="1" applyAlignment="1">
      <alignment wrapText="1"/>
    </xf>
    <xf numFmtId="49" fontId="70" fillId="0" borderId="0" xfId="110" applyNumberFormat="1" applyFont="1" applyFill="1" applyBorder="1" applyAlignment="1">
      <alignment horizontal="center"/>
    </xf>
    <xf numFmtId="0" fontId="70" fillId="0" borderId="0" xfId="110" applyFont="1" applyFill="1" applyAlignment="1">
      <alignment horizontal="center"/>
    </xf>
    <xf numFmtId="0" fontId="70" fillId="0" borderId="23" xfId="110" applyFont="1" applyFill="1" applyBorder="1" applyAlignment="1">
      <alignment horizontal="center" wrapText="1"/>
    </xf>
    <xf numFmtId="0" fontId="70" fillId="0" borderId="25" xfId="110" applyFont="1" applyFill="1" applyBorder="1" applyAlignment="1">
      <alignment horizontal="center" wrapText="1"/>
    </xf>
    <xf numFmtId="0" fontId="69" fillId="0" borderId="1" xfId="110" applyFont="1" applyFill="1" applyBorder="1" applyAlignment="1">
      <alignment horizontal="left" vertical="top" wrapText="1"/>
    </xf>
    <xf numFmtId="0" fontId="70" fillId="0" borderId="25" xfId="110" applyFont="1" applyFill="1" applyBorder="1" applyAlignment="1">
      <alignment horizontal="center"/>
    </xf>
    <xf numFmtId="0" fontId="70" fillId="0" borderId="20" xfId="110" applyFont="1" applyFill="1" applyBorder="1" applyAlignment="1">
      <alignment horizontal="center"/>
    </xf>
    <xf numFmtId="0" fontId="69" fillId="0" borderId="1" xfId="110" quotePrefix="1" applyFont="1" applyBorder="1" applyAlignment="1">
      <alignment horizontal="left" vertical="top" wrapText="1"/>
    </xf>
    <xf numFmtId="0" fontId="69" fillId="0" borderId="1" xfId="110" applyFont="1" applyBorder="1" applyAlignment="1">
      <alignment horizontal="left" vertical="top" wrapText="1"/>
    </xf>
    <xf numFmtId="2" fontId="69" fillId="0" borderId="0" xfId="111" quotePrefix="1" applyNumberFormat="1" applyFont="1" applyAlignment="1">
      <alignment horizontal="center"/>
    </xf>
    <xf numFmtId="0" fontId="94" fillId="0" borderId="0" xfId="110" applyFont="1" applyAlignment="1">
      <alignment horizontal="center"/>
    </xf>
    <xf numFmtId="0" fontId="70" fillId="0" borderId="0" xfId="110" quotePrefix="1" applyFont="1" applyAlignment="1">
      <alignment horizontal="center"/>
    </xf>
    <xf numFmtId="0" fontId="70" fillId="0" borderId="0" xfId="110" applyFont="1" applyAlignment="1">
      <alignment horizontal="center"/>
    </xf>
    <xf numFmtId="49" fontId="70" fillId="0" borderId="0" xfId="110" applyNumberFormat="1" applyFont="1" applyAlignment="1">
      <alignment horizontal="center"/>
    </xf>
    <xf numFmtId="0" fontId="70" fillId="0" borderId="23" xfId="110" applyFont="1" applyBorder="1" applyAlignment="1">
      <alignment horizontal="center" wrapText="1"/>
    </xf>
    <xf numFmtId="0" fontId="70" fillId="0" borderId="25" xfId="110" applyFont="1" applyBorder="1" applyAlignment="1">
      <alignment horizontal="center" wrapText="1"/>
    </xf>
    <xf numFmtId="0" fontId="70" fillId="0" borderId="25" xfId="110" applyFont="1" applyBorder="1" applyAlignment="1">
      <alignment horizontal="center"/>
    </xf>
    <xf numFmtId="0" fontId="70" fillId="0" borderId="20" xfId="110" applyFont="1" applyBorder="1" applyAlignment="1">
      <alignment horizontal="center"/>
    </xf>
    <xf numFmtId="0" fontId="70" fillId="34" borderId="0" xfId="111" applyNumberFormat="1" applyFont="1" applyFill="1" applyAlignment="1">
      <alignment horizontal="center"/>
    </xf>
    <xf numFmtId="0" fontId="70" fillId="0" borderId="0" xfId="113" quotePrefix="1" applyNumberFormat="1" applyFont="1" applyAlignment="1">
      <alignment horizontal="center"/>
    </xf>
    <xf numFmtId="0" fontId="69" fillId="0" borderId="31" xfId="65" applyNumberFormat="1" applyFont="1" applyFill="1" applyBorder="1" applyAlignment="1">
      <alignment horizontal="left" wrapText="1"/>
    </xf>
    <xf numFmtId="0" fontId="69" fillId="0" borderId="22" xfId="65" quotePrefix="1" applyNumberFormat="1" applyFont="1" applyFill="1" applyBorder="1" applyAlignment="1">
      <alignment horizontal="left" wrapText="1"/>
    </xf>
    <xf numFmtId="0" fontId="69" fillId="0" borderId="17" xfId="65" quotePrefix="1" applyNumberFormat="1" applyFont="1" applyFill="1" applyBorder="1" applyAlignment="1">
      <alignment horizontal="left" wrapText="1"/>
    </xf>
    <xf numFmtId="0" fontId="69" fillId="0" borderId="0" xfId="65" quotePrefix="1" applyNumberFormat="1" applyFont="1" applyFill="1" applyBorder="1" applyAlignment="1" applyProtection="1">
      <alignment horizontal="left" wrapText="1"/>
      <protection locked="0"/>
    </xf>
    <xf numFmtId="0" fontId="69" fillId="0" borderId="33" xfId="65" quotePrefix="1" applyNumberFormat="1" applyFont="1" applyFill="1" applyBorder="1" applyAlignment="1">
      <alignment horizontal="left" wrapText="1"/>
    </xf>
    <xf numFmtId="0" fontId="69" fillId="0" borderId="31" xfId="65" quotePrefix="1" applyNumberFormat="1" applyFont="1" applyFill="1" applyBorder="1" applyAlignment="1">
      <alignment horizontal="left" wrapText="1"/>
    </xf>
    <xf numFmtId="0" fontId="69" fillId="0" borderId="0" xfId="65" quotePrefix="1" applyNumberFormat="1" applyFont="1" applyFill="1" applyBorder="1" applyAlignment="1">
      <alignment horizontal="left" wrapText="1"/>
    </xf>
    <xf numFmtId="0" fontId="72" fillId="34" borderId="16" xfId="65" applyNumberFormat="1" applyFont="1" applyFill="1" applyBorder="1" applyAlignment="1">
      <alignment horizontal="center"/>
    </xf>
    <xf numFmtId="0" fontId="0" fillId="0" borderId="63" xfId="0" applyBorder="1" applyAlignment="1">
      <alignment horizontal="center"/>
    </xf>
    <xf numFmtId="0" fontId="70" fillId="0" borderId="30" xfId="110" applyFont="1" applyFill="1" applyBorder="1" applyAlignment="1">
      <alignment horizontal="center" wrapText="1"/>
    </xf>
    <xf numFmtId="0" fontId="70" fillId="0" borderId="20" xfId="110" applyFont="1" applyFill="1" applyBorder="1" applyAlignment="1">
      <alignment horizontal="center" wrapText="1"/>
    </xf>
    <xf numFmtId="0" fontId="69" fillId="0" borderId="23" xfId="160" applyFont="1" applyBorder="1" applyAlignment="1">
      <alignment horizontal="left" vertical="top" wrapText="1"/>
    </xf>
    <xf numFmtId="0" fontId="69" fillId="0" borderId="25" xfId="160" applyFont="1" applyBorder="1" applyAlignment="1">
      <alignment horizontal="left" vertical="top" wrapText="1"/>
    </xf>
    <xf numFmtId="0" fontId="69" fillId="0" borderId="26" xfId="160" applyFont="1" applyBorder="1" applyAlignment="1">
      <alignment horizontal="left" vertical="top" wrapText="1"/>
    </xf>
    <xf numFmtId="0" fontId="69" fillId="0" borderId="30" xfId="160" applyFont="1" applyBorder="1" applyAlignment="1">
      <alignment horizontal="left" vertical="top" wrapText="1"/>
    </xf>
    <xf numFmtId="0" fontId="69" fillId="0" borderId="20" xfId="160" applyFont="1" applyBorder="1" applyAlignment="1">
      <alignment horizontal="left" vertical="top" wrapText="1"/>
    </xf>
    <xf numFmtId="0" fontId="69" fillId="0" borderId="27" xfId="160" applyFont="1" applyBorder="1" applyAlignment="1">
      <alignment horizontal="left" vertical="top" wrapText="1"/>
    </xf>
    <xf numFmtId="0" fontId="70" fillId="0" borderId="30" xfId="110" applyFont="1" applyFill="1" applyBorder="1" applyAlignment="1">
      <alignment horizontal="center" vertical="center" wrapText="1"/>
    </xf>
    <xf numFmtId="0" fontId="70" fillId="0" borderId="20" xfId="110" applyFont="1" applyFill="1" applyBorder="1" applyAlignment="1">
      <alignment horizontal="center" vertical="center" wrapText="1"/>
    </xf>
    <xf numFmtId="0" fontId="70" fillId="0" borderId="23" xfId="160" applyFont="1" applyBorder="1" applyAlignment="1">
      <alignment horizontal="center" vertical="center" wrapText="1"/>
    </xf>
    <xf numFmtId="0" fontId="70" fillId="0" borderId="25" xfId="160" applyFont="1" applyBorder="1" applyAlignment="1">
      <alignment horizontal="center" vertical="center" wrapText="1"/>
    </xf>
    <xf numFmtId="0" fontId="70" fillId="0" borderId="0" xfId="160" applyFont="1" applyFill="1" applyBorder="1" applyAlignment="1">
      <alignment horizontal="center" wrapText="1"/>
    </xf>
    <xf numFmtId="0" fontId="69" fillId="0" borderId="23" xfId="160" applyFont="1" applyBorder="1" applyAlignment="1">
      <alignment horizontal="left" vertical="top"/>
    </xf>
    <xf numFmtId="0" fontId="69" fillId="0" borderId="25" xfId="160" applyFont="1" applyBorder="1" applyAlignment="1">
      <alignment horizontal="left" vertical="top"/>
    </xf>
    <xf numFmtId="0" fontId="69" fillId="0" borderId="26" xfId="160" applyFont="1" applyBorder="1" applyAlignment="1">
      <alignment horizontal="left" vertical="top"/>
    </xf>
  </cellXfs>
  <cellStyles count="350">
    <cellStyle name="20 % - Accent1" xfId="1" xr:uid="{00000000-0005-0000-0000-000000000000}"/>
    <cellStyle name="20 % - Accent1 2" xfId="165" xr:uid="{00000000-0005-0000-0000-000001000000}"/>
    <cellStyle name="20 % - Accent2" xfId="3" xr:uid="{00000000-0005-0000-0000-000002000000}"/>
    <cellStyle name="20 % - Accent2 2" xfId="166" xr:uid="{00000000-0005-0000-0000-000003000000}"/>
    <cellStyle name="20 % - Accent3" xfId="5" xr:uid="{00000000-0005-0000-0000-000004000000}"/>
    <cellStyle name="20 % - Accent3 2" xfId="167" xr:uid="{00000000-0005-0000-0000-000005000000}"/>
    <cellStyle name="20 % - Accent4" xfId="7" xr:uid="{00000000-0005-0000-0000-000006000000}"/>
    <cellStyle name="20 % - Accent4 2" xfId="168" xr:uid="{00000000-0005-0000-0000-000007000000}"/>
    <cellStyle name="20 % - Accent5" xfId="9" xr:uid="{00000000-0005-0000-0000-000008000000}"/>
    <cellStyle name="20 % - Accent5 2" xfId="169" xr:uid="{00000000-0005-0000-0000-000009000000}"/>
    <cellStyle name="20 % - Accent6" xfId="11" xr:uid="{00000000-0005-0000-0000-00000A000000}"/>
    <cellStyle name="20 % - Accent6 2" xfId="170" xr:uid="{00000000-0005-0000-0000-00000B000000}"/>
    <cellStyle name="20% - Accent1 2" xfId="2" xr:uid="{00000000-0005-0000-0000-00000C000000}"/>
    <cellStyle name="20% - Accent2 2" xfId="4" xr:uid="{00000000-0005-0000-0000-00000D000000}"/>
    <cellStyle name="20% - Accent3 2" xfId="6" xr:uid="{00000000-0005-0000-0000-00000E000000}"/>
    <cellStyle name="20% - Accent4 2" xfId="8" xr:uid="{00000000-0005-0000-0000-00000F000000}"/>
    <cellStyle name="20% - Accent5 2" xfId="10" xr:uid="{00000000-0005-0000-0000-000010000000}"/>
    <cellStyle name="20% - Accent6 2" xfId="12" xr:uid="{00000000-0005-0000-0000-000011000000}"/>
    <cellStyle name="40 % - Accent1" xfId="13" xr:uid="{00000000-0005-0000-0000-000012000000}"/>
    <cellStyle name="40 % - Accent1 2" xfId="171" xr:uid="{00000000-0005-0000-0000-000013000000}"/>
    <cellStyle name="40 % - Accent2" xfId="15" xr:uid="{00000000-0005-0000-0000-000014000000}"/>
    <cellStyle name="40 % - Accent2 2" xfId="172" xr:uid="{00000000-0005-0000-0000-000015000000}"/>
    <cellStyle name="40 % - Accent3" xfId="17" xr:uid="{00000000-0005-0000-0000-000016000000}"/>
    <cellStyle name="40 % - Accent3 2" xfId="173" xr:uid="{00000000-0005-0000-0000-000017000000}"/>
    <cellStyle name="40 % - Accent4" xfId="19" xr:uid="{00000000-0005-0000-0000-000018000000}"/>
    <cellStyle name="40 % - Accent4 2" xfId="174" xr:uid="{00000000-0005-0000-0000-000019000000}"/>
    <cellStyle name="40 % - Accent5" xfId="21" xr:uid="{00000000-0005-0000-0000-00001A000000}"/>
    <cellStyle name="40 % - Accent5 2" xfId="175" xr:uid="{00000000-0005-0000-0000-00001B000000}"/>
    <cellStyle name="40 % - Accent6" xfId="23" xr:uid="{00000000-0005-0000-0000-00001C000000}"/>
    <cellStyle name="40 % - Accent6 2" xfId="176" xr:uid="{00000000-0005-0000-0000-00001D000000}"/>
    <cellStyle name="40% - Accent1 2" xfId="14" xr:uid="{00000000-0005-0000-0000-00001E000000}"/>
    <cellStyle name="40% - Accent2 2" xfId="16" xr:uid="{00000000-0005-0000-0000-00001F000000}"/>
    <cellStyle name="40% - Accent3 2" xfId="18" xr:uid="{00000000-0005-0000-0000-000020000000}"/>
    <cellStyle name="40% - Accent4 2" xfId="20" xr:uid="{00000000-0005-0000-0000-000021000000}"/>
    <cellStyle name="40% - Accent5 2" xfId="22" xr:uid="{00000000-0005-0000-0000-000022000000}"/>
    <cellStyle name="40% - Accent6 2" xfId="24" xr:uid="{00000000-0005-0000-0000-000023000000}"/>
    <cellStyle name="60 % - Accent1" xfId="25" xr:uid="{00000000-0005-0000-0000-000024000000}"/>
    <cellStyle name="60 % - Accent1 2" xfId="177" xr:uid="{00000000-0005-0000-0000-000025000000}"/>
    <cellStyle name="60 % - Accent2" xfId="27" xr:uid="{00000000-0005-0000-0000-000026000000}"/>
    <cellStyle name="60 % - Accent2 2" xfId="178" xr:uid="{00000000-0005-0000-0000-000027000000}"/>
    <cellStyle name="60 % - Accent3" xfId="29" xr:uid="{00000000-0005-0000-0000-000028000000}"/>
    <cellStyle name="60 % - Accent3 2" xfId="179" xr:uid="{00000000-0005-0000-0000-000029000000}"/>
    <cellStyle name="60 % - Accent4" xfId="31" xr:uid="{00000000-0005-0000-0000-00002A000000}"/>
    <cellStyle name="60 % - Accent4 2" xfId="180" xr:uid="{00000000-0005-0000-0000-00002B000000}"/>
    <cellStyle name="60 % - Accent5" xfId="33" xr:uid="{00000000-0005-0000-0000-00002C000000}"/>
    <cellStyle name="60 % - Accent5 2" xfId="181" xr:uid="{00000000-0005-0000-0000-00002D000000}"/>
    <cellStyle name="60 % - Accent6" xfId="35" xr:uid="{00000000-0005-0000-0000-00002E000000}"/>
    <cellStyle name="60 % - Accent6 2" xfId="182" xr:uid="{00000000-0005-0000-0000-00002F000000}"/>
    <cellStyle name="60% - Accent1 2" xfId="26" xr:uid="{00000000-0005-0000-0000-000030000000}"/>
    <cellStyle name="60% - Accent2 2" xfId="28" xr:uid="{00000000-0005-0000-0000-000031000000}"/>
    <cellStyle name="60% - Accent3 2" xfId="30" xr:uid="{00000000-0005-0000-0000-000032000000}"/>
    <cellStyle name="60% - Accent4 2" xfId="32" xr:uid="{00000000-0005-0000-0000-000033000000}"/>
    <cellStyle name="60% - Accent5 2" xfId="34" xr:uid="{00000000-0005-0000-0000-000034000000}"/>
    <cellStyle name="60% - Accent6 2" xfId="36" xr:uid="{00000000-0005-0000-0000-000035000000}"/>
    <cellStyle name="Accent1" xfId="37" builtinId="29" customBuiltin="1"/>
    <cellStyle name="Accent1 2" xfId="38" xr:uid="{00000000-0005-0000-0000-000037000000}"/>
    <cellStyle name="Accent1 3" xfId="39" xr:uid="{00000000-0005-0000-0000-000038000000}"/>
    <cellStyle name="Accent1 4" xfId="183" xr:uid="{00000000-0005-0000-0000-000039000000}"/>
    <cellStyle name="Accent2" xfId="40" builtinId="33" customBuiltin="1"/>
    <cellStyle name="Accent2 2" xfId="41" xr:uid="{00000000-0005-0000-0000-00003B000000}"/>
    <cellStyle name="Accent2 3" xfId="42" xr:uid="{00000000-0005-0000-0000-00003C000000}"/>
    <cellStyle name="Accent2 4" xfId="184" xr:uid="{00000000-0005-0000-0000-00003D000000}"/>
    <cellStyle name="Accent3" xfId="43" builtinId="37" customBuiltin="1"/>
    <cellStyle name="Accent3 2" xfId="44" xr:uid="{00000000-0005-0000-0000-00003F000000}"/>
    <cellStyle name="Accent3 3" xfId="45" xr:uid="{00000000-0005-0000-0000-000040000000}"/>
    <cellStyle name="Accent3 4" xfId="185" xr:uid="{00000000-0005-0000-0000-000041000000}"/>
    <cellStyle name="Accent4" xfId="46" builtinId="41" customBuiltin="1"/>
    <cellStyle name="Accent4 2" xfId="47" xr:uid="{00000000-0005-0000-0000-000043000000}"/>
    <cellStyle name="Accent4 3" xfId="48" xr:uid="{00000000-0005-0000-0000-000044000000}"/>
    <cellStyle name="Accent4 4" xfId="186" xr:uid="{00000000-0005-0000-0000-000045000000}"/>
    <cellStyle name="Accent5" xfId="49" builtinId="45" customBuiltin="1"/>
    <cellStyle name="Accent5 2" xfId="50" xr:uid="{00000000-0005-0000-0000-000047000000}"/>
    <cellStyle name="Accent5 3" xfId="51" xr:uid="{00000000-0005-0000-0000-000048000000}"/>
    <cellStyle name="Accent5 4" xfId="187" xr:uid="{00000000-0005-0000-0000-000049000000}"/>
    <cellStyle name="Accent6" xfId="52" builtinId="49" customBuiltin="1"/>
    <cellStyle name="Accent6 2" xfId="53" xr:uid="{00000000-0005-0000-0000-00004B000000}"/>
    <cellStyle name="Accent6 3" xfId="54" xr:uid="{00000000-0005-0000-0000-00004C000000}"/>
    <cellStyle name="Accent6 4" xfId="188" xr:uid="{00000000-0005-0000-0000-00004D000000}"/>
    <cellStyle name="AttribBox" xfId="55" xr:uid="{00000000-0005-0000-0000-00004E000000}"/>
    <cellStyle name="Attribute" xfId="56" xr:uid="{00000000-0005-0000-0000-00004F000000}"/>
    <cellStyle name="Avertissement" xfId="137" xr:uid="{00000000-0005-0000-0000-000050000000}"/>
    <cellStyle name="Avertissement 2" xfId="189" xr:uid="{00000000-0005-0000-0000-000051000000}"/>
    <cellStyle name="Bad" xfId="280" builtinId="27" customBuiltin="1"/>
    <cellStyle name="Bad 2" xfId="57" xr:uid="{00000000-0005-0000-0000-000053000000}"/>
    <cellStyle name="Calcul" xfId="58" xr:uid="{00000000-0005-0000-0000-000054000000}"/>
    <cellStyle name="Calcul 2" xfId="190" xr:uid="{00000000-0005-0000-0000-000055000000}"/>
    <cellStyle name="Calculation 2" xfId="59" xr:uid="{00000000-0005-0000-0000-000056000000}"/>
    <cellStyle name="CategoryHeading" xfId="60" xr:uid="{00000000-0005-0000-0000-000057000000}"/>
    <cellStyle name="Cellule liée" xfId="76" xr:uid="{00000000-0005-0000-0000-000058000000}"/>
    <cellStyle name="Cellule liée 2" xfId="191" xr:uid="{00000000-0005-0000-0000-000059000000}"/>
    <cellStyle name="Check Cell" xfId="312" builtinId="23" customBuiltin="1"/>
    <cellStyle name="Check Cell 2" xfId="61" xr:uid="{00000000-0005-0000-0000-00005B000000}"/>
    <cellStyle name="Check Cell 2 2" xfId="209" xr:uid="{00000000-0005-0000-0000-00005C000000}"/>
    <cellStyle name="Check Cell 2 3" xfId="214" xr:uid="{00000000-0005-0000-0000-00005D000000}"/>
    <cellStyle name="Check Cell 3" xfId="208" xr:uid="{00000000-0005-0000-0000-00005E000000}"/>
    <cellStyle name="Check Cell 4" xfId="226" xr:uid="{00000000-0005-0000-0000-00005F000000}"/>
    <cellStyle name="Comma" xfId="347" builtinId="3"/>
    <cellStyle name="Comma 2" xfId="62" xr:uid="{00000000-0005-0000-0000-000060000000}"/>
    <cellStyle name="Comma 2 2" xfId="63" xr:uid="{00000000-0005-0000-0000-000061000000}"/>
    <cellStyle name="Comma 2 2 2" xfId="64" xr:uid="{00000000-0005-0000-0000-000062000000}"/>
    <cellStyle name="Comma 2 3" xfId="251" xr:uid="{00000000-0005-0000-0000-000063000000}"/>
    <cellStyle name="Comma 2 4" xfId="252" xr:uid="{00000000-0005-0000-0000-000064000000}"/>
    <cellStyle name="Comma 3" xfId="142" xr:uid="{00000000-0005-0000-0000-000065000000}"/>
    <cellStyle name="Comma 4" xfId="253" xr:uid="{00000000-0005-0000-0000-000066000000}"/>
    <cellStyle name="Comma_Canadian" xfId="65" xr:uid="{00000000-0005-0000-0000-000067000000}"/>
    <cellStyle name="Commentaire" xfId="254" xr:uid="{00000000-0005-0000-0000-000068000000}"/>
    <cellStyle name="Commentaire 10" xfId="255" xr:uid="{00000000-0005-0000-0000-000069000000}"/>
    <cellStyle name="Commentaire 11" xfId="256" xr:uid="{00000000-0005-0000-0000-00006A000000}"/>
    <cellStyle name="Commentaire 12" xfId="257" xr:uid="{00000000-0005-0000-0000-00006B000000}"/>
    <cellStyle name="Commentaire 13" xfId="258" xr:uid="{00000000-0005-0000-0000-00006C000000}"/>
    <cellStyle name="Commentaire 14" xfId="259" xr:uid="{00000000-0005-0000-0000-00006D000000}"/>
    <cellStyle name="Commentaire 15" xfId="260" xr:uid="{00000000-0005-0000-0000-00006E000000}"/>
    <cellStyle name="Commentaire 16" xfId="261" xr:uid="{00000000-0005-0000-0000-00006F000000}"/>
    <cellStyle name="Commentaire 17" xfId="262" xr:uid="{00000000-0005-0000-0000-000070000000}"/>
    <cellStyle name="Commentaire 18" xfId="263" xr:uid="{00000000-0005-0000-0000-000071000000}"/>
    <cellStyle name="Commentaire 19" xfId="264" xr:uid="{00000000-0005-0000-0000-000072000000}"/>
    <cellStyle name="Commentaire 2" xfId="192" xr:uid="{00000000-0005-0000-0000-000073000000}"/>
    <cellStyle name="Commentaire 20" xfId="265" xr:uid="{00000000-0005-0000-0000-000074000000}"/>
    <cellStyle name="Commentaire 21" xfId="266" xr:uid="{00000000-0005-0000-0000-000075000000}"/>
    <cellStyle name="Commentaire 22" xfId="267" xr:uid="{00000000-0005-0000-0000-000076000000}"/>
    <cellStyle name="Commentaire 23" xfId="268" xr:uid="{00000000-0005-0000-0000-000077000000}"/>
    <cellStyle name="Commentaire 24" xfId="269" xr:uid="{00000000-0005-0000-0000-000078000000}"/>
    <cellStyle name="Commentaire 25" xfId="270" xr:uid="{00000000-0005-0000-0000-000079000000}"/>
    <cellStyle name="Commentaire 26" xfId="271" xr:uid="{00000000-0005-0000-0000-00007A000000}"/>
    <cellStyle name="Commentaire 3" xfId="272" xr:uid="{00000000-0005-0000-0000-00007B000000}"/>
    <cellStyle name="Commentaire 4" xfId="273" xr:uid="{00000000-0005-0000-0000-00007C000000}"/>
    <cellStyle name="Commentaire 5" xfId="274" xr:uid="{00000000-0005-0000-0000-00007D000000}"/>
    <cellStyle name="Commentaire 6" xfId="275" xr:uid="{00000000-0005-0000-0000-00007E000000}"/>
    <cellStyle name="Commentaire 7" xfId="276" xr:uid="{00000000-0005-0000-0000-00007F000000}"/>
    <cellStyle name="Commentaire 8" xfId="277" xr:uid="{00000000-0005-0000-0000-000080000000}"/>
    <cellStyle name="Commentaire 9" xfId="278" xr:uid="{00000000-0005-0000-0000-000081000000}"/>
    <cellStyle name="Currency 2" xfId="143" xr:uid="{00000000-0005-0000-0000-000082000000}"/>
    <cellStyle name="Currency 2 2" xfId="315" xr:uid="{00000000-0005-0000-0000-000083000000}"/>
    <cellStyle name="Entrée" xfId="74" xr:uid="{00000000-0005-0000-0000-000084000000}"/>
    <cellStyle name="Entrée 2" xfId="193" xr:uid="{00000000-0005-0000-0000-000085000000}"/>
    <cellStyle name="Euro" xfId="66" xr:uid="{00000000-0005-0000-0000-000086000000}"/>
    <cellStyle name="Explanatory Text" xfId="301" builtinId="53" customBuiltin="1"/>
    <cellStyle name="Explanatory Text 2" xfId="67" xr:uid="{00000000-0005-0000-0000-000088000000}"/>
    <cellStyle name="Formula0decimals" xfId="316" xr:uid="{00000000-0005-0000-0000-000089000000}"/>
    <cellStyle name="Formula0decimals 2" xfId="317" xr:uid="{00000000-0005-0000-0000-00008A000000}"/>
    <cellStyle name="Formula1decimal" xfId="318" xr:uid="{00000000-0005-0000-0000-00008B000000}"/>
    <cellStyle name="Formula1decimal 2" xfId="319" xr:uid="{00000000-0005-0000-0000-00008C000000}"/>
    <cellStyle name="Formula2decimals" xfId="320" xr:uid="{00000000-0005-0000-0000-00008D000000}"/>
    <cellStyle name="Formula2decimals 2" xfId="321" xr:uid="{00000000-0005-0000-0000-00008E000000}"/>
    <cellStyle name="Formula4decimals" xfId="322" xr:uid="{00000000-0005-0000-0000-00008F000000}"/>
    <cellStyle name="Formula4decimals 2" xfId="323" xr:uid="{00000000-0005-0000-0000-000090000000}"/>
    <cellStyle name="FormulaProxy0decimals" xfId="324" xr:uid="{00000000-0005-0000-0000-000091000000}"/>
    <cellStyle name="FormulaProxy0decimals 2" xfId="325" xr:uid="{00000000-0005-0000-0000-000092000000}"/>
    <cellStyle name="french - Style1" xfId="279" xr:uid="{00000000-0005-0000-0000-000093000000}"/>
    <cellStyle name="Good" xfId="299" builtinId="26" customBuiltin="1"/>
    <cellStyle name="Good 2" xfId="68" xr:uid="{00000000-0005-0000-0000-000095000000}"/>
    <cellStyle name="Heading 1" xfId="303" builtinId="16" customBuiltin="1"/>
    <cellStyle name="Heading 1 2" xfId="69" xr:uid="{00000000-0005-0000-0000-000097000000}"/>
    <cellStyle name="Heading 2" xfId="304" builtinId="17" customBuiltin="1"/>
    <cellStyle name="Heading 2 2" xfId="70" xr:uid="{00000000-0005-0000-0000-000099000000}"/>
    <cellStyle name="Heading 3" xfId="306" builtinId="18" customBuiltin="1"/>
    <cellStyle name="Heading 3 2" xfId="71" xr:uid="{00000000-0005-0000-0000-00009B000000}"/>
    <cellStyle name="Heading 4" xfId="307" builtinId="19" customBuiltin="1"/>
    <cellStyle name="Heading 4 2" xfId="72" xr:uid="{00000000-0005-0000-0000-00009D000000}"/>
    <cellStyle name="Hyperlink 2" xfId="73" xr:uid="{00000000-0005-0000-0000-00009E000000}"/>
    <cellStyle name="IAIS.FT_RCode" xfId="326" xr:uid="{00000000-0005-0000-0000-00009F000000}"/>
    <cellStyle name="IAIS_BCR_Factor" xfId="327" xr:uid="{00000000-0005-0000-0000-0000A0000000}"/>
    <cellStyle name="Input 2" xfId="75" xr:uid="{00000000-0005-0000-0000-0000A1000000}"/>
    <cellStyle name="Input0decimals" xfId="328" xr:uid="{00000000-0005-0000-0000-0000A2000000}"/>
    <cellStyle name="Input0decimals 2" xfId="329" xr:uid="{00000000-0005-0000-0000-0000A3000000}"/>
    <cellStyle name="Input1decimals" xfId="330" xr:uid="{00000000-0005-0000-0000-0000A4000000}"/>
    <cellStyle name="Input1decimals 2" xfId="331" xr:uid="{00000000-0005-0000-0000-0000A5000000}"/>
    <cellStyle name="Input2decimals" xfId="332" xr:uid="{00000000-0005-0000-0000-0000A6000000}"/>
    <cellStyle name="Input2decimals 2" xfId="333" xr:uid="{00000000-0005-0000-0000-0000A7000000}"/>
    <cellStyle name="Input4decimals" xfId="334" xr:uid="{00000000-0005-0000-0000-0000A8000000}"/>
    <cellStyle name="Input4decimals 2" xfId="335" xr:uid="{00000000-0005-0000-0000-0000A9000000}"/>
    <cellStyle name="Insatisfaisant 2" xfId="194" xr:uid="{00000000-0005-0000-0000-0000AA000000}"/>
    <cellStyle name="Lien hypertexte 2" xfId="336" xr:uid="{00000000-0005-0000-0000-0000AB000000}"/>
    <cellStyle name="Lien hypertexte 3" xfId="337" xr:uid="{00000000-0005-0000-0000-0000AC000000}"/>
    <cellStyle name="Linked Cell 2" xfId="77" xr:uid="{00000000-0005-0000-0000-0000AD000000}"/>
    <cellStyle name="MajorHeading" xfId="78" xr:uid="{00000000-0005-0000-0000-0000AE000000}"/>
    <cellStyle name="Milliers 2" xfId="281" xr:uid="{00000000-0005-0000-0000-0000AF000000}"/>
    <cellStyle name="Neutral" xfId="282" builtinId="28" customBuiltin="1"/>
    <cellStyle name="Neutral 2" xfId="79" xr:uid="{00000000-0005-0000-0000-0000B1000000}"/>
    <cellStyle name="Neutre 2" xfId="195" xr:uid="{00000000-0005-0000-0000-0000B2000000}"/>
    <cellStyle name="Normal" xfId="0" builtinId="0"/>
    <cellStyle name="Normal 10" xfId="80" xr:uid="{00000000-0005-0000-0000-0000B4000000}"/>
    <cellStyle name="Normal 11" xfId="81" xr:uid="{00000000-0005-0000-0000-0000B5000000}"/>
    <cellStyle name="Normal 11 2" xfId="82" xr:uid="{00000000-0005-0000-0000-0000B6000000}"/>
    <cellStyle name="Normal 11 2 2" xfId="154" xr:uid="{00000000-0005-0000-0000-0000B7000000}"/>
    <cellStyle name="Normal 11 2 2 2" xfId="221" xr:uid="{00000000-0005-0000-0000-0000B8000000}"/>
    <cellStyle name="Normal 11 2 2 3" xfId="241" xr:uid="{00000000-0005-0000-0000-0000B9000000}"/>
    <cellStyle name="Normal 11 2 3" xfId="211" xr:uid="{00000000-0005-0000-0000-0000BA000000}"/>
    <cellStyle name="Normal 11 2 4" xfId="232" xr:uid="{00000000-0005-0000-0000-0000BB000000}"/>
    <cellStyle name="Normal 11 3" xfId="150" xr:uid="{00000000-0005-0000-0000-0000BC000000}"/>
    <cellStyle name="Normal 11 3 2" xfId="158" xr:uid="{00000000-0005-0000-0000-0000BD000000}"/>
    <cellStyle name="Normal 11 3 2 2" xfId="224" xr:uid="{00000000-0005-0000-0000-0000BE000000}"/>
    <cellStyle name="Normal 11 3 2 3" xfId="244" xr:uid="{00000000-0005-0000-0000-0000BF000000}"/>
    <cellStyle name="Normal 11 3 3" xfId="218" xr:uid="{00000000-0005-0000-0000-0000C0000000}"/>
    <cellStyle name="Normal 11 3 4" xfId="238" xr:uid="{00000000-0005-0000-0000-0000C1000000}"/>
    <cellStyle name="Normal 11 4" xfId="153" xr:uid="{00000000-0005-0000-0000-0000C2000000}"/>
    <cellStyle name="Normal 11 4 2" xfId="220" xr:uid="{00000000-0005-0000-0000-0000C3000000}"/>
    <cellStyle name="Normal 11 4 3" xfId="240" xr:uid="{00000000-0005-0000-0000-0000C4000000}"/>
    <cellStyle name="Normal 11 5" xfId="210" xr:uid="{00000000-0005-0000-0000-0000C5000000}"/>
    <cellStyle name="Normal 11 6" xfId="231" xr:uid="{00000000-0005-0000-0000-0000C6000000}"/>
    <cellStyle name="Normal 12" xfId="83" xr:uid="{00000000-0005-0000-0000-0000C7000000}"/>
    <cellStyle name="Normal 12 11" xfId="84" xr:uid="{00000000-0005-0000-0000-0000C8000000}"/>
    <cellStyle name="Normal 12 2" xfId="149" xr:uid="{00000000-0005-0000-0000-0000C9000000}"/>
    <cellStyle name="Normal 12 2 2" xfId="159" xr:uid="{00000000-0005-0000-0000-0000CA000000}"/>
    <cellStyle name="Normal 12 2 2 2" xfId="225" xr:uid="{00000000-0005-0000-0000-0000CB000000}"/>
    <cellStyle name="Normal 12 2 2 3" xfId="245" xr:uid="{00000000-0005-0000-0000-0000CC000000}"/>
    <cellStyle name="Normal 12 2 3" xfId="217" xr:uid="{00000000-0005-0000-0000-0000CD000000}"/>
    <cellStyle name="Normal 12 2 4" xfId="237" xr:uid="{00000000-0005-0000-0000-0000CE000000}"/>
    <cellStyle name="Normal 12 3" xfId="155" xr:uid="{00000000-0005-0000-0000-0000CF000000}"/>
    <cellStyle name="Normal 12 3 2" xfId="222" xr:uid="{00000000-0005-0000-0000-0000D0000000}"/>
    <cellStyle name="Normal 12 3 3" xfId="242" xr:uid="{00000000-0005-0000-0000-0000D1000000}"/>
    <cellStyle name="Normal 12 4" xfId="212" xr:uid="{00000000-0005-0000-0000-0000D2000000}"/>
    <cellStyle name="Normal 12 5" xfId="233" xr:uid="{00000000-0005-0000-0000-0000D3000000}"/>
    <cellStyle name="Normal 13" xfId="141" xr:uid="{00000000-0005-0000-0000-0000D4000000}"/>
    <cellStyle name="Normal 13 2" xfId="160" xr:uid="{00000000-0005-0000-0000-0000D5000000}"/>
    <cellStyle name="Normal 14" xfId="152" xr:uid="{00000000-0005-0000-0000-0000D6000000}"/>
    <cellStyle name="Normal 14 2" xfId="157" xr:uid="{00000000-0005-0000-0000-0000D7000000}"/>
    <cellStyle name="Normal 15" xfId="164" xr:uid="{00000000-0005-0000-0000-0000D8000000}"/>
    <cellStyle name="Normal 16" xfId="249" xr:uid="{00000000-0005-0000-0000-0000D9000000}"/>
    <cellStyle name="Normal 16 2" xfId="342" xr:uid="{00000000-0005-0000-0000-0000DA000000}"/>
    <cellStyle name="Normal 17" xfId="283" xr:uid="{00000000-0005-0000-0000-0000DB000000}"/>
    <cellStyle name="Normal 18" xfId="284" xr:uid="{00000000-0005-0000-0000-0000DC000000}"/>
    <cellStyle name="Normal 19" xfId="285" xr:uid="{00000000-0005-0000-0000-0000DD000000}"/>
    <cellStyle name="Normal 2" xfId="85" xr:uid="{00000000-0005-0000-0000-0000DE000000}"/>
    <cellStyle name="Normal 2 10" xfId="196" xr:uid="{00000000-0005-0000-0000-0000DF000000}"/>
    <cellStyle name="Normal 2 11" xfId="348" xr:uid="{3841CA6A-8090-4E73-8B57-BF8476B10CEC}"/>
    <cellStyle name="Normal 2 2" xfId="86" xr:uid="{00000000-0005-0000-0000-0000E0000000}"/>
    <cellStyle name="Normal 2 2 2" xfId="87" xr:uid="{00000000-0005-0000-0000-0000E1000000}"/>
    <cellStyle name="Normal 2 2 3" xfId="88" xr:uid="{00000000-0005-0000-0000-0000E2000000}"/>
    <cellStyle name="Normal 2 3" xfId="89" xr:uid="{00000000-0005-0000-0000-0000E3000000}"/>
    <cellStyle name="Normal 2 3 2" xfId="145" xr:uid="{00000000-0005-0000-0000-0000E4000000}"/>
    <cellStyle name="Normal 2 4" xfId="90" xr:uid="{00000000-0005-0000-0000-0000E5000000}"/>
    <cellStyle name="Normal 2 5" xfId="91" xr:uid="{00000000-0005-0000-0000-0000E6000000}"/>
    <cellStyle name="Normal 2 6" xfId="92" xr:uid="{00000000-0005-0000-0000-0000E7000000}"/>
    <cellStyle name="Normal 2 7" xfId="93" xr:uid="{00000000-0005-0000-0000-0000E8000000}"/>
    <cellStyle name="Normal 2 8" xfId="94" xr:uid="{00000000-0005-0000-0000-0000E9000000}"/>
    <cellStyle name="Normal 2 9" xfId="139" xr:uid="{00000000-0005-0000-0000-0000EA000000}"/>
    <cellStyle name="Normal 20" xfId="286" xr:uid="{00000000-0005-0000-0000-0000EB000000}"/>
    <cellStyle name="Normal 21" xfId="287" xr:uid="{00000000-0005-0000-0000-0000EC000000}"/>
    <cellStyle name="Normal 22" xfId="288" xr:uid="{00000000-0005-0000-0000-0000ED000000}"/>
    <cellStyle name="Normal 23" xfId="289" xr:uid="{00000000-0005-0000-0000-0000EE000000}"/>
    <cellStyle name="Normal 24" xfId="290" xr:uid="{00000000-0005-0000-0000-0000EF000000}"/>
    <cellStyle name="Normal 25" xfId="314" xr:uid="{00000000-0005-0000-0000-0000F0000000}"/>
    <cellStyle name="Normal 26" xfId="349" xr:uid="{D2D1A05F-136B-4137-AD58-473A63E62030}"/>
    <cellStyle name="Normal 3" xfId="95" xr:uid="{00000000-0005-0000-0000-0000F1000000}"/>
    <cellStyle name="Normal 3 2" xfId="96" xr:uid="{00000000-0005-0000-0000-0000F2000000}"/>
    <cellStyle name="Normal 3 3" xfId="97" xr:uid="{00000000-0005-0000-0000-0000F3000000}"/>
    <cellStyle name="Normal 3 4" xfId="147" xr:uid="{00000000-0005-0000-0000-0000F4000000}"/>
    <cellStyle name="Normal 3 4 2" xfId="161" xr:uid="{00000000-0005-0000-0000-0000F5000000}"/>
    <cellStyle name="Normal 3 4 2 2" xfId="227" xr:uid="{00000000-0005-0000-0000-0000F6000000}"/>
    <cellStyle name="Normal 3 4 2 3" xfId="246" xr:uid="{00000000-0005-0000-0000-0000F7000000}"/>
    <cellStyle name="Normal 3 4 3" xfId="215" xr:uid="{00000000-0005-0000-0000-0000F8000000}"/>
    <cellStyle name="Normal 3 4 4" xfId="235" xr:uid="{00000000-0005-0000-0000-0000F9000000}"/>
    <cellStyle name="Normal 3 4 5" xfId="345" xr:uid="{00000000-0005-0000-0000-0000FA000000}"/>
    <cellStyle name="Normal 3 5" xfId="291" xr:uid="{00000000-0005-0000-0000-0000FB000000}"/>
    <cellStyle name="Normal 3_ascii" xfId="292" xr:uid="{00000000-0005-0000-0000-0000FC000000}"/>
    <cellStyle name="Normal 4" xfId="98" xr:uid="{00000000-0005-0000-0000-0000FD000000}"/>
    <cellStyle name="Normal 4 2" xfId="99" xr:uid="{00000000-0005-0000-0000-0000FE000000}"/>
    <cellStyle name="Normal 4 3" xfId="100" xr:uid="{00000000-0005-0000-0000-0000FF000000}"/>
    <cellStyle name="Normal 4 4" xfId="101" xr:uid="{00000000-0005-0000-0000-000000010000}"/>
    <cellStyle name="Normal 4_Comments &amp; Questions" xfId="293" xr:uid="{00000000-0005-0000-0000-000001010000}"/>
    <cellStyle name="Normal 5" xfId="102" xr:uid="{00000000-0005-0000-0000-000002010000}"/>
    <cellStyle name="Normal 5 2" xfId="103" xr:uid="{00000000-0005-0000-0000-000003010000}"/>
    <cellStyle name="Normal 5 3" xfId="148" xr:uid="{00000000-0005-0000-0000-000004010000}"/>
    <cellStyle name="Normal 5 3 2" xfId="162" xr:uid="{00000000-0005-0000-0000-000005010000}"/>
    <cellStyle name="Normal 5 3 2 2" xfId="228" xr:uid="{00000000-0005-0000-0000-000006010000}"/>
    <cellStyle name="Normal 5 3 2 3" xfId="247" xr:uid="{00000000-0005-0000-0000-000007010000}"/>
    <cellStyle name="Normal 5 3 3" xfId="216" xr:uid="{00000000-0005-0000-0000-000008010000}"/>
    <cellStyle name="Normal 5 3 4" xfId="236" xr:uid="{00000000-0005-0000-0000-000009010000}"/>
    <cellStyle name="Normal 5 4" xfId="151" xr:uid="{00000000-0005-0000-0000-00000A010000}"/>
    <cellStyle name="Normal 5 4 2" xfId="163" xr:uid="{00000000-0005-0000-0000-00000B010000}"/>
    <cellStyle name="Normal 5 4 2 2" xfId="229" xr:uid="{00000000-0005-0000-0000-00000C010000}"/>
    <cellStyle name="Normal 5 4 2 3" xfId="248" xr:uid="{00000000-0005-0000-0000-00000D010000}"/>
    <cellStyle name="Normal 5 4 3" xfId="219" xr:uid="{00000000-0005-0000-0000-00000E010000}"/>
    <cellStyle name="Normal 5 4 4" xfId="239" xr:uid="{00000000-0005-0000-0000-00000F010000}"/>
    <cellStyle name="Normal 5 4 5" xfId="338" xr:uid="{00000000-0005-0000-0000-000010010000}"/>
    <cellStyle name="Normal 5 4 5 2" xfId="341" xr:uid="{00000000-0005-0000-0000-000011010000}"/>
    <cellStyle name="Normal 5 4 6" xfId="339" xr:uid="{00000000-0005-0000-0000-000012010000}"/>
    <cellStyle name="Normal 5 4 7" xfId="340" xr:uid="{00000000-0005-0000-0000-000013010000}"/>
    <cellStyle name="Normal 5 4 8" xfId="346" xr:uid="{00000000-0005-0000-0000-000014010000}"/>
    <cellStyle name="Normal 5 5" xfId="156" xr:uid="{00000000-0005-0000-0000-000015010000}"/>
    <cellStyle name="Normal 5 5 2" xfId="223" xr:uid="{00000000-0005-0000-0000-000016010000}"/>
    <cellStyle name="Normal 5 5 3" xfId="243" xr:uid="{00000000-0005-0000-0000-000017010000}"/>
    <cellStyle name="Normal 5 6" xfId="213" xr:uid="{00000000-0005-0000-0000-000018010000}"/>
    <cellStyle name="Normal 5 7" xfId="234" xr:uid="{00000000-0005-0000-0000-000019010000}"/>
    <cellStyle name="Normal 5_Comments &amp; Questions" xfId="294" xr:uid="{00000000-0005-0000-0000-00001A010000}"/>
    <cellStyle name="Normal 6" xfId="104" xr:uid="{00000000-0005-0000-0000-00001B010000}"/>
    <cellStyle name="Normal 6 2" xfId="295" xr:uid="{00000000-0005-0000-0000-00001C010000}"/>
    <cellStyle name="Normal 7" xfId="105" xr:uid="{00000000-0005-0000-0000-00001D010000}"/>
    <cellStyle name="Normal 7 2" xfId="106" xr:uid="{00000000-0005-0000-0000-00001E010000}"/>
    <cellStyle name="Normal 7 2 2" xfId="107" xr:uid="{00000000-0005-0000-0000-00001F010000}"/>
    <cellStyle name="Normal 8" xfId="108" xr:uid="{00000000-0005-0000-0000-000020010000}"/>
    <cellStyle name="Normal 9" xfId="109" xr:uid="{00000000-0005-0000-0000-000021010000}"/>
    <cellStyle name="Normal_Additional_Exhibit_-_Capital_Required_for_Balance_Sheet_Assets(1)" xfId="110" xr:uid="{00000000-0005-0000-0000-000022010000}"/>
    <cellStyle name="Normal_Canadian" xfId="111" xr:uid="{00000000-0005-0000-0000-000023010000}"/>
    <cellStyle name="Normal_CCOVER" xfId="313" xr:uid="{00000000-0005-0000-0000-000024010000}"/>
    <cellStyle name="Normal_FinInstrumts_P&amp;C1Ann_07May4" xfId="112" xr:uid="{00000000-0005-0000-0000-000025010000}"/>
    <cellStyle name="Normal_F-MCT3071ADRr" xfId="113" xr:uid="{00000000-0005-0000-0000-000026010000}"/>
    <cellStyle name="Normal_P&amp;C1-2_Details of Assets pages_e" xfId="344" xr:uid="{00000000-0005-0000-0000-000027010000}"/>
    <cellStyle name="Note" xfId="114" builtinId="10" customBuiltin="1"/>
    <cellStyle name="Note 2" xfId="115" xr:uid="{00000000-0005-0000-0000-000029010000}"/>
    <cellStyle name="OfWhich" xfId="116" xr:uid="{00000000-0005-0000-0000-00002A010000}"/>
    <cellStyle name="Output" xfId="300" builtinId="21" customBuiltin="1"/>
    <cellStyle name="Output 2" xfId="117" xr:uid="{00000000-0005-0000-0000-00002C010000}"/>
    <cellStyle name="Percent 2" xfId="118" xr:uid="{00000000-0005-0000-0000-00002D010000}"/>
    <cellStyle name="Percent 2 2" xfId="119" xr:uid="{00000000-0005-0000-0000-00002E010000}"/>
    <cellStyle name="Percent 2 3" xfId="120" xr:uid="{00000000-0005-0000-0000-00002F010000}"/>
    <cellStyle name="Percent 3" xfId="121" xr:uid="{00000000-0005-0000-0000-000030010000}"/>
    <cellStyle name="Percent 3 2" xfId="144" xr:uid="{00000000-0005-0000-0000-000031010000}"/>
    <cellStyle name="Percent 4" xfId="140" xr:uid="{00000000-0005-0000-0000-000032010000}"/>
    <cellStyle name="Percent 5" xfId="250" xr:uid="{00000000-0005-0000-0000-000033010000}"/>
    <cellStyle name="Percent 5 2" xfId="343" xr:uid="{00000000-0005-0000-0000-000034010000}"/>
    <cellStyle name="Pourcentage 2" xfId="197" xr:uid="{00000000-0005-0000-0000-000035010000}"/>
    <cellStyle name="Pourcentage 2 2" xfId="296" xr:uid="{00000000-0005-0000-0000-000036010000}"/>
    <cellStyle name="Pourcentage 3" xfId="297" xr:uid="{00000000-0005-0000-0000-000037010000}"/>
    <cellStyle name="Pourcentage 6" xfId="298" xr:uid="{00000000-0005-0000-0000-000038010000}"/>
    <cellStyle name="QIS Heading 3" xfId="122" xr:uid="{00000000-0005-0000-0000-000039010000}"/>
    <cellStyle name="Satisfaisant 2" xfId="198" xr:uid="{00000000-0005-0000-0000-00003A010000}"/>
    <cellStyle name="Sortie 2" xfId="199" xr:uid="{00000000-0005-0000-0000-00003B010000}"/>
    <cellStyle name="STYL0 - Style1" xfId="123" xr:uid="{00000000-0005-0000-0000-00003C010000}"/>
    <cellStyle name="STYL1 - Style2" xfId="124" xr:uid="{00000000-0005-0000-0000-00003D010000}"/>
    <cellStyle name="STYL2 - Style3" xfId="125" xr:uid="{00000000-0005-0000-0000-00003E010000}"/>
    <cellStyle name="STYL3 - Style4" xfId="126" xr:uid="{00000000-0005-0000-0000-00003F010000}"/>
    <cellStyle name="STYL4 - Style5" xfId="127" xr:uid="{00000000-0005-0000-0000-000040010000}"/>
    <cellStyle name="STYL5 - Style6" xfId="128" xr:uid="{00000000-0005-0000-0000-000041010000}"/>
    <cellStyle name="STYL6 - Style7" xfId="129" xr:uid="{00000000-0005-0000-0000-000042010000}"/>
    <cellStyle name="STYL7 - Style8" xfId="130" xr:uid="{00000000-0005-0000-0000-000043010000}"/>
    <cellStyle name="subtotals" xfId="131" xr:uid="{00000000-0005-0000-0000-000044010000}"/>
    <cellStyle name="Texte explicatif 2" xfId="200" xr:uid="{00000000-0005-0000-0000-000045010000}"/>
    <cellStyle name="Title" xfId="302" builtinId="15" customBuiltin="1"/>
    <cellStyle name="Title 2" xfId="132" xr:uid="{00000000-0005-0000-0000-000047010000}"/>
    <cellStyle name="Titre 2" xfId="201" xr:uid="{00000000-0005-0000-0000-000048010000}"/>
    <cellStyle name="Titre 1 2" xfId="202" xr:uid="{00000000-0005-0000-0000-000049010000}"/>
    <cellStyle name="Titre 2 2" xfId="203" xr:uid="{00000000-0005-0000-0000-00004A010000}"/>
    <cellStyle name="Titre 2 3" xfId="305" xr:uid="{00000000-0005-0000-0000-00004B010000}"/>
    <cellStyle name="Titre 3 2" xfId="204" xr:uid="{00000000-0005-0000-0000-00004C010000}"/>
    <cellStyle name="Titre 4 2" xfId="205" xr:uid="{00000000-0005-0000-0000-00004D010000}"/>
    <cellStyle name="Total" xfId="133" builtinId="25" customBuiltin="1"/>
    <cellStyle name="Total 2" xfId="134" xr:uid="{00000000-0005-0000-0000-00004F010000}"/>
    <cellStyle name="Total 3" xfId="135" xr:uid="{00000000-0005-0000-0000-000050010000}"/>
    <cellStyle name="Total 4" xfId="206" xr:uid="{00000000-0005-0000-0000-000051010000}"/>
    <cellStyle name="UnitValuation" xfId="136" xr:uid="{00000000-0005-0000-0000-000052010000}"/>
    <cellStyle name="Unlocked" xfId="308" xr:uid="{00000000-0005-0000-0000-000053010000}"/>
    <cellStyle name="Unlocked Input" xfId="146" xr:uid="{00000000-0005-0000-0000-000054010000}"/>
    <cellStyle name="Unlocked Input 2" xfId="309" xr:uid="{00000000-0005-0000-0000-000055010000}"/>
    <cellStyle name="Unlocked Input 3" xfId="310" xr:uid="{00000000-0005-0000-0000-000056010000}"/>
    <cellStyle name="Unlocked Input 4" xfId="311" xr:uid="{00000000-0005-0000-0000-000057010000}"/>
    <cellStyle name="Vérification 2" xfId="207" xr:uid="{00000000-0005-0000-0000-000058010000}"/>
    <cellStyle name="Vérification 2 2" xfId="230" xr:uid="{00000000-0005-0000-0000-000059010000}"/>
    <cellStyle name="Warning Text 2" xfId="138" xr:uid="{00000000-0005-0000-0000-00005A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9" Type="http://schemas.openxmlformats.org/officeDocument/2006/relationships/styles" Target="styles.xml"/><Relationship Id="rId21" Type="http://schemas.openxmlformats.org/officeDocument/2006/relationships/externalLink" Target="externalLinks/externalLink2.xml"/><Relationship Id="rId34" Type="http://schemas.openxmlformats.org/officeDocument/2006/relationships/externalLink" Target="externalLinks/externalLink15.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37" Type="http://schemas.openxmlformats.org/officeDocument/2006/relationships/externalLink" Target="externalLinks/externalLink18.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externalLink" Target="externalLinks/externalLink1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externalLink" Target="externalLinks/externalLink16.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externalLink" Target="externalLinks/externalLink14.xml"/><Relationship Id="rId3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53009</xdr:rowOff>
    </xdr:from>
    <xdr:to>
      <xdr:col>4</xdr:col>
      <xdr:colOff>728869</xdr:colOff>
      <xdr:row>0</xdr:row>
      <xdr:rowOff>296563</xdr:rowOff>
    </xdr:to>
    <xdr:pic>
      <xdr:nvPicPr>
        <xdr:cNvPr id="2" name="Picture 1" descr="image0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3009"/>
          <a:ext cx="2792619" cy="11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53009</xdr:rowOff>
    </xdr:from>
    <xdr:to>
      <xdr:col>4</xdr:col>
      <xdr:colOff>728869</xdr:colOff>
      <xdr:row>0</xdr:row>
      <xdr:rowOff>296563</xdr:rowOff>
    </xdr:to>
    <xdr:pic>
      <xdr:nvPicPr>
        <xdr:cNvPr id="2" name="Picture 1" descr="image002">
          <a:extLst>
            <a:ext uri="{FF2B5EF4-FFF2-40B4-BE49-F238E27FC236}">
              <a16:creationId xmlns:a16="http://schemas.microsoft.com/office/drawing/2014/main" id="{D722A922-4A69-4348-954C-6F0892C17E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3009"/>
          <a:ext cx="2633869" cy="11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OSFI56\L5696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espace.osfi-bsif.gc.ca/Users/hboudre/AppData/Local/Microsoft/Windows/Temporary%20Internet%20Files/Content.Outlook/GARAX3OX/Pref%20Shares%20-%20moved%20from%20Credit%20Risk%20to%20Market%20Risk-Equity.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osfilink/DOCUME~1/cgagnon/OTLocal/OSFILI~1/Workbin/30DA53.0/osfi77_f.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55FRE96\BSIF559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osfilink/DOCUME~1/cgagnon/OTLocal/OSFILI~1/Workbin/1408B84.0/OSFI77_Annual%20Return_FINAL_2009_f.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osfilink/Documents%20and%20Settings/dalsu1/Local%20Settings/Temporary%20Internet%20Files/OLK501/bsif54annuelf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espace.osfi-bsif.gc.ca/corp/actuarial/Capital/MCCSR%202014/14q2/100%25ventures/ConsMCCSRStatement%20-%20Q2%202014.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espace.osfi-bsif.gc.ca/Documents%20and%20Settings/parscott/My%20Documents/1%20Ratio%20and%20ACM%20Cal'n"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osfilink/DOCUME~1/kstothe/OTLocal/OSFILI~1/Workbin/6BBDC2.0/27%20FEB%202006%20-%20PROPOSED%20PC%20STATEMENT%20CHANGES%20(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espace.osfi-bsif.gc.ca/OSFI%20Test%20Run%201%20Q4%202015/Adjustable%20Credits/Working%20Files/Adjusted%20Cred%20Template%20(14%20products)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space.osfi-bsif.gc.ca/Detection/Detection%20Collaboration/0%20Detection%20Projects/2.%20QIS/Test%20Run%201/Par%20Credit%20for%20Test%20Run%20#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sfi-bsif.gc.ca/Documents%20and%20Settings/meckleb/Local%20Settings/Temporary%20Internet%20Files/OLK177/2004%20MCCSR%20Mortality%20suvey%202%20blan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space.osfi-bsif.gc.ca/Detection/Detection%20Collaboration/0%20Detection%20Projects/2.%20QIS/QIS#5/Forms/QIS5 - Insurance Risk/qis5_sm_e - Draft for comment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sfinet-bsifnet/WINDOWS/Profiles/brobins/Local%20Settings/Temporary%20Internet%20Files/OLKE255/LMSE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espace.osfi-bsif.gc.ca/Users/rhok/AppData/Local/Microsoft/Windows/Temporary%20Internet%20Files/Content.Outlook/EDQOR6U6/Premium%20Par-NonPar%20Al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espace.osfi-bsif.gc.ca/Users/cthibau/Desktop/Docs%20for%20Livelink/IAIS2015_FT_P1_CA_MAN_V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AMENDCA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osfilink/Documents%20and%20Settings/Lawrie%20Savage/My%20Documents/life%20pro/LI55E02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40050"/>
      <sheetName val="Example"/>
      <sheetName val="Matrix (all or red_int) Test #1"/>
      <sheetName val="GWL CANADA"/>
      <sheetName val="CIINP"/>
      <sheetName val="Matrix - Canada"/>
      <sheetName val="50010"/>
      <sheetName val="data"/>
      <sheetName val="dataAMF"/>
      <sheetName val="FT15.Tables"/>
      <sheetName val="FT15.Index"/>
      <sheetName val="ICS.Market risk"/>
      <sheetName val="25010"/>
      <sheetName val="20.020"/>
      <sheetName val="Carry Forward"/>
      <sheetName val="Cover page"/>
      <sheetName val="95000A"/>
      <sheetName val="L5696E"/>
      <sheetName val="10001"/>
      <sheetName val="1002"/>
      <sheetName val="10010"/>
      <sheetName val="20046"/>
      <sheetName val="87080"/>
      <sheetName val="Input"/>
      <sheetName val="1 Ratio and ACM Cal'n"/>
      <sheetName val="LIABILITIES"/>
      <sheetName val="Summary"/>
      <sheetName val="Read-Me"/>
      <sheetName val="4.5"/>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600"/>
      <sheetName val="10.601"/>
      <sheetName val="10.602"/>
      <sheetName val="10.603"/>
      <sheetName val="10.604"/>
      <sheetName val="10.605"/>
      <sheetName val="10.606"/>
      <sheetName val="Pref Shares - moved from Credit"/>
    </sheetNames>
    <definedNames>
      <definedName name="morb_req_comp" refersTo="#REF!"/>
      <definedName name="mort_req_comp" refersTo="#REF!"/>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able"/>
      <sheetName val="blanc1"/>
      <sheetName val="10000"/>
      <sheetName val="10001"/>
      <sheetName val="10002"/>
      <sheetName val="10010"/>
      <sheetName val="blanc2"/>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L"/>
      <sheetName val="91000R"/>
      <sheetName val="92000L"/>
      <sheetName val="92000R"/>
      <sheetName val="92040L"/>
      <sheetName val="92040R"/>
      <sheetName val="92080L"/>
      <sheetName val="92080R"/>
      <sheetName val="93000L"/>
      <sheetName val="93000R"/>
      <sheetName val="94000L"/>
      <sheetName val="94000R"/>
      <sheetName val="95000L"/>
      <sheetName val="95000R"/>
      <sheetName val="f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0"/>
      <sheetName val="1001"/>
      <sheetName val="1002"/>
      <sheetName val="1010"/>
      <sheetName val="1020"/>
      <sheetName val="BalSht"/>
    </sheetNames>
    <sheetDataSet>
      <sheetData sheetId="0"/>
      <sheetData sheetId="1"/>
      <sheetData sheetId="2"/>
      <sheetData sheetId="3"/>
      <sheetData sheetId="4"/>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dM"/>
      <sheetName val="10000"/>
      <sheetName val="10001"/>
      <sheetName val="10002"/>
      <sheetName val="10010"/>
      <sheetName val="10080"/>
      <sheetName val="28010"/>
      <sheetName val="28020"/>
      <sheetName val="28030"/>
      <sheetName val="28040"/>
      <sheetName val="83010"/>
      <sheetName val="83020"/>
      <sheetName val="83030"/>
      <sheetName val="83040"/>
      <sheetName val="83042"/>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2"/>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88010"/>
      <sheetName val="88020 "/>
      <sheetName val="88030"/>
      <sheetName val="88040"/>
      <sheetName val="88050"/>
      <sheetName val="tableaux"/>
      <sheetName val="91000G"/>
      <sheetName val="91000D"/>
      <sheetName val="92000G"/>
      <sheetName val="92000D"/>
      <sheetName val="92040G"/>
      <sheetName val="92040D"/>
      <sheetName val="92080G"/>
      <sheetName val="92080D"/>
      <sheetName val="93000G"/>
      <sheetName val="93000D"/>
      <sheetName val="94000G"/>
      <sheetName val="94000D"/>
      <sheetName val="95000G"/>
      <sheetName val="95000D"/>
      <sheetName val="fi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able"/>
      <sheetName val="blanc1"/>
      <sheetName val="10000"/>
      <sheetName val="10001"/>
      <sheetName val="10010"/>
      <sheetName val="blanc2"/>
      <sheetName val="10050"/>
      <sheetName val="10051"/>
      <sheetName val="10060"/>
      <sheetName val="10070"/>
      <sheetName val="10080"/>
      <sheetName val="20010"/>
      <sheetName val="20020"/>
      <sheetName val="20030"/>
      <sheetName val="20040"/>
      <sheetName val="20046"/>
      <sheetName val="20055"/>
      <sheetName val="20060"/>
      <sheetName val="20061"/>
      <sheetName val="20062"/>
      <sheetName val="20063"/>
      <sheetName val="20064"/>
      <sheetName val="20070"/>
      <sheetName val="20072"/>
      <sheetName val="20075"/>
      <sheetName val="20076"/>
      <sheetName val="20077"/>
      <sheetName val="20078"/>
      <sheetName val="20079"/>
      <sheetName val="20080"/>
      <sheetName val="20081"/>
      <sheetName val="20085"/>
      <sheetName val="20090"/>
      <sheetName val="20091"/>
      <sheetName val="20093"/>
      <sheetName val="20094"/>
      <sheetName val="20095"/>
      <sheetName val="30010"/>
      <sheetName val="30020"/>
      <sheetName val="30030"/>
      <sheetName val="30040"/>
      <sheetName val="30055"/>
      <sheetName val="30060"/>
      <sheetName val="30061"/>
      <sheetName val="30070"/>
      <sheetName val="30080"/>
      <sheetName val="30081"/>
      <sheetName val="30082"/>
      <sheetName val="30083"/>
      <sheetName val="30084"/>
      <sheetName val="40010"/>
      <sheetName val="40011"/>
      <sheetName val="40020"/>
      <sheetName val="40030"/>
      <sheetName val="40040"/>
      <sheetName val="40050"/>
      <sheetName val="40060"/>
      <sheetName val="40070"/>
      <sheetName val="50010"/>
      <sheetName val="50020"/>
      <sheetName val="50040"/>
      <sheetName val="50041"/>
      <sheetName val="50055"/>
      <sheetName val="50056"/>
      <sheetName val="50057"/>
      <sheetName val="50058"/>
      <sheetName val="50059"/>
      <sheetName val="50070"/>
      <sheetName val="60011"/>
      <sheetName val="60030"/>
      <sheetName val="70000"/>
      <sheetName val="70001"/>
      <sheetName val="70003"/>
      <sheetName val="70010"/>
      <sheetName val="70011"/>
      <sheetName val="70012"/>
      <sheetName val="70013"/>
      <sheetName val="70014"/>
      <sheetName val="70021"/>
      <sheetName val="70022"/>
      <sheetName val="70023"/>
      <sheetName val="70024"/>
      <sheetName val="70029"/>
      <sheetName val="70031"/>
      <sheetName val="70032"/>
      <sheetName val="70050"/>
      <sheetName val="70060"/>
      <sheetName val="blanc3"/>
      <sheetName val="83010"/>
      <sheetName val="83020"/>
      <sheetName val="83030"/>
      <sheetName val="84010"/>
      <sheetName val="84011"/>
      <sheetName val="84020"/>
      <sheetName val="84030"/>
      <sheetName val="84040"/>
      <sheetName val="85010"/>
      <sheetName val="85020"/>
      <sheetName val="85040"/>
      <sheetName val="85041"/>
      <sheetName val="85070"/>
      <sheetName val="tableaux"/>
      <sheetName val="91000L"/>
      <sheetName val="91000R"/>
      <sheetName val="92000L"/>
      <sheetName val="92000R"/>
      <sheetName val="92040L"/>
      <sheetName val="92040R"/>
      <sheetName val="92080L"/>
      <sheetName val="92080R"/>
      <sheetName val="93000L"/>
      <sheetName val="93000R"/>
      <sheetName val="94000L"/>
      <sheetName val="94000R"/>
      <sheetName val="94040L"/>
      <sheetName val="94040R"/>
      <sheetName val="95000L"/>
      <sheetName val="95000R"/>
      <sheetName val="fin"/>
    </sheetNames>
    <sheetDataSet>
      <sheetData sheetId="0" refreshError="1"/>
      <sheetData sheetId="1" refreshError="1"/>
      <sheetData sheetId="2" refreshError="1"/>
      <sheetData sheetId="3" refreshError="1"/>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sheetData sheetId="31"/>
      <sheetData sheetId="32" refreshError="1"/>
      <sheetData sheetId="33"/>
      <sheetData sheetId="34" refreshError="1"/>
      <sheetData sheetId="35" refreshError="1"/>
      <sheetData sheetId="36" refreshError="1"/>
      <sheetData sheetId="37" refreshError="1"/>
      <sheetData sheetId="38"/>
      <sheetData sheetId="39"/>
      <sheetData sheetId="40"/>
      <sheetData sheetId="4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 chngs"/>
      <sheetName val="Input"/>
      <sheetName val="Link Manager"/>
      <sheetName val="20.005"/>
      <sheetName val="20.020"/>
      <sheetName val="20.030"/>
      <sheetName val="20.035"/>
      <sheetName val="31.010"/>
      <sheetName val="31.020"/>
      <sheetName val="31.021"/>
      <sheetName val="31.023"/>
      <sheetName val="32.010"/>
      <sheetName val="32.020"/>
      <sheetName val="32.021"/>
      <sheetName val="32.023"/>
      <sheetName val="35.010"/>
      <sheetName val="40.050"/>
      <sheetName val="40.051"/>
      <sheetName val="55.010"/>
      <sheetName val="55.020"/>
      <sheetName val="60.010"/>
      <sheetName val="60.020"/>
      <sheetName val="65.020"/>
      <sheetName val="80.010"/>
      <sheetName val="85.010"/>
      <sheetName val="90.010"/>
      <sheetName val="90.015"/>
      <sheetName val="90.025"/>
      <sheetName val="ConsMCCSRStatement - Q2 2014"/>
    </sheetNames>
    <sheetDataSet>
      <sheetData sheetId="0"/>
      <sheetData sheetId="1">
        <row r="2">
          <cell r="B2" t="str">
            <v>Q2</v>
          </cell>
        </row>
        <row r="3">
          <cell r="B3">
            <v>2014</v>
          </cell>
        </row>
      </sheetData>
      <sheetData sheetId="2"/>
      <sheetData sheetId="3">
        <row r="40">
          <cell r="J40">
            <v>24878652.860873494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atio and ACM Cal'n"/>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4X (2)"/>
      <sheetName val="40.0X"/>
      <sheetName val="LIABILITIES"/>
    </sheetNames>
    <sheetDataSet>
      <sheetData sheetId="0"/>
      <sheetData sheetId="1"/>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lexi"/>
      <sheetName val="GCSLA"/>
      <sheetName val="LTC"/>
      <sheetName val="405A"/>
      <sheetName val="405B"/>
      <sheetName val="405C"/>
      <sheetName val="406A"/>
      <sheetName val="406B"/>
      <sheetName val="461A"/>
      <sheetName val="461B"/>
      <sheetName val="465"/>
      <sheetName val="466A"/>
      <sheetName val="466B"/>
      <sheetName val="469"/>
      <sheetName val="Contractual Adjustablity -Flexi"/>
      <sheetName val="Contractual Adjustability GCSLA"/>
      <sheetName val="Contractual Adjustabilty LTC"/>
      <sheetName val="Contractual Adjustabilty 405A"/>
      <sheetName val="Contractual Adjustabilty 405B"/>
      <sheetName val="Contractual Adjustability 405C"/>
      <sheetName val="Contractual Adjustabilty 406A"/>
      <sheetName val="Contractual Adjustability 406B"/>
      <sheetName val="Contractual Adjustabilty 461A"/>
      <sheetName val="Contractual Adjustability 461B"/>
      <sheetName val="Contractual Adjustabilty 465"/>
      <sheetName val="Contractual Adjustability 466A"/>
      <sheetName val="Contractual Adjustability 466B"/>
      <sheetName val="Contractual Adjustability 469"/>
      <sheetName val="Sheet1"/>
    </sheetNames>
    <sheetDataSet>
      <sheetData sheetId="0">
        <row r="35">
          <cell r="C35">
            <v>1.3838999999999999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9">
          <cell r="F9">
            <v>-5672768.5</v>
          </cell>
        </row>
      </sheetData>
      <sheetData sheetId="16">
        <row r="9">
          <cell r="F9">
            <v>-4460122.84375</v>
          </cell>
        </row>
      </sheetData>
      <sheetData sheetId="17">
        <row r="9">
          <cell r="F9">
            <v>-23343606.375</v>
          </cell>
        </row>
      </sheetData>
      <sheetData sheetId="18">
        <row r="9">
          <cell r="F9">
            <v>22315809.976992004</v>
          </cell>
        </row>
      </sheetData>
      <sheetData sheetId="19">
        <row r="9">
          <cell r="F9">
            <v>22203022.935189612</v>
          </cell>
        </row>
      </sheetData>
      <sheetData sheetId="20">
        <row r="9">
          <cell r="F9">
            <v>58439774.356345206</v>
          </cell>
        </row>
      </sheetData>
      <sheetData sheetId="21">
        <row r="9">
          <cell r="F9">
            <v>36477855.359315999</v>
          </cell>
        </row>
      </sheetData>
      <sheetData sheetId="22">
        <row r="9">
          <cell r="F9">
            <v>26725602.616196398</v>
          </cell>
        </row>
      </sheetData>
      <sheetData sheetId="23">
        <row r="9">
          <cell r="F9">
            <v>47427696.539170496</v>
          </cell>
        </row>
      </sheetData>
      <sheetData sheetId="24">
        <row r="9">
          <cell r="F9">
            <v>3153460.7681639995</v>
          </cell>
        </row>
      </sheetData>
      <sheetData sheetId="25">
        <row r="9">
          <cell r="F9">
            <v>84296401.78099139</v>
          </cell>
        </row>
      </sheetData>
      <sheetData sheetId="26">
        <row r="9">
          <cell r="F9">
            <v>32736154.18862249</v>
          </cell>
        </row>
      </sheetData>
      <sheetData sheetId="27">
        <row r="9">
          <cell r="F9">
            <v>21417828.483624298</v>
          </cell>
        </row>
      </sheetData>
      <sheetData sheetId="28">
        <row r="9">
          <cell r="F9">
            <v>-6395545.6938176993</v>
          </cell>
        </row>
      </sheetData>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_Calc"/>
      <sheetName val="Matrix (all or red_int) Test #1"/>
      <sheetName val="Matrix (floor) Test #1"/>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MCCSR Mortality suvey 2 bl"/>
      <sheetName val="GWL CANADA"/>
      <sheetName val="CIINP"/>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ditional Information"/>
      <sheetName val="MCCSR Requirement"/>
      <sheetName val="ActLiab_PfAD_CALMBestEst"/>
      <sheetName val="Assets_Input"/>
      <sheetName val="Diversification Credit"/>
      <sheetName val="Matrix - Canada"/>
      <sheetName val="Matrix - USA"/>
      <sheetName val="Matrix - UK"/>
      <sheetName val="Matrix - Europe"/>
      <sheetName val="Matrix - Japan"/>
      <sheetName val="Matrix - Other"/>
      <sheetName val="Summary - Credit Par &amp; Adj Prod"/>
      <sheetName val="Par Dividends"/>
      <sheetName val="Contractual Adjustability"/>
      <sheetName val="TAR Comparison QIS vs MCCSR"/>
      <sheetName val="Ops Risk Data"/>
      <sheetName val="Solvency Measures"/>
      <sheetName val="Unregistered reins"/>
      <sheetName val="Questions and Comments"/>
      <sheetName val="Interest Rates"/>
      <sheetName val="Discount Rates"/>
      <sheetName val="ascii file"/>
    </sheetNames>
    <sheetDataSet>
      <sheetData sheetId="0"/>
      <sheetData sheetId="1"/>
      <sheetData sheetId="2"/>
      <sheetData sheetId="3"/>
      <sheetData sheetId="4"/>
      <sheetData sheetId="5"/>
      <sheetData sheetId="6">
        <row r="15">
          <cell r="M15">
            <v>0</v>
          </cell>
        </row>
        <row r="16">
          <cell r="M16">
            <v>0</v>
          </cell>
        </row>
        <row r="17">
          <cell r="M17">
            <v>0</v>
          </cell>
        </row>
        <row r="18">
          <cell r="M18">
            <v>0</v>
          </cell>
        </row>
        <row r="20">
          <cell r="M20">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010"/>
      <sheetName val="50010"/>
      <sheetName val="70010 (2)"/>
      <sheetName val="70010"/>
      <sheetName val="COVER"/>
      <sheetName val="12000"/>
      <sheetName val="25011"/>
      <sheetName val="25012"/>
      <sheetName val="30010"/>
      <sheetName val="30020"/>
      <sheetName val="30025"/>
      <sheetName val="40021"/>
      <sheetName val="40025 "/>
      <sheetName val="#REF"/>
      <sheetName val="Misc"/>
      <sheetName val="Assumptions"/>
      <sheetName val="Summary"/>
      <sheetName val="LMS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category"/>
      <sheetName val="summ % (cdn)"/>
      <sheetName val="summ $ (cdn)"/>
      <sheetName val="summ % (AMF)"/>
      <sheetName val="summ $ (AMF)"/>
      <sheetName val="summ % (branches)"/>
      <sheetName val="summ $ (branches)"/>
      <sheetName val="data"/>
      <sheetName val="dataAMF"/>
      <sheetName val="Big3-Heatmap"/>
      <sheetName val="Big12"/>
      <sheetName val="TAR&amp;BEL"/>
      <sheetName val="SB"/>
      <sheetName val="Market"/>
      <sheetName val="Insurance"/>
      <sheetName val="MCCSR_Q42012"/>
      <sheetName val="Metric (No proprotion reduc)"/>
    </sheetNames>
    <sheetDataSet>
      <sheetData sheetId="0"/>
      <sheetData sheetId="1"/>
      <sheetData sheetId="2"/>
      <sheetData sheetId="3"/>
      <sheetData sheetId="4"/>
      <sheetData sheetId="5"/>
      <sheetData sheetId="6"/>
      <sheetData sheetId="7">
        <row r="2">
          <cell r="A2" t="str">
            <v>ACE INA Life Insurance (F018)PREMIUMS DIRECT SUBTOTAL - DIRECT NON-PARTICIPATING TOTAL NON-PAR (10 45.010.049.41)</v>
          </cell>
          <cell r="B2" t="str">
            <v>ACE INA Life Insurance (F018)</v>
          </cell>
          <cell r="C2" t="str">
            <v>PREMIUMS DIRECT SUBTOTAL - DIRECT NON-PARTICIPATING TOTAL NON-PAR (10 45.010.049.41)</v>
          </cell>
          <cell r="D2">
            <v>129673</v>
          </cell>
        </row>
        <row r="3">
          <cell r="A3" t="str">
            <v>ACE INA Life Insurance (F018)PREMIUMS REINSURANCE ASSUMED SUBTOTAL - ASSUMED NON-PARTICIPATING TOTAL NON-PAR (10 45.010.149.41)</v>
          </cell>
          <cell r="B3" t="str">
            <v>ACE INA Life Insurance (F018)</v>
          </cell>
          <cell r="C3" t="str">
            <v>PREMIUMS REINSURANCE ASSUMED SUBTOTAL - ASSUMED NON-PARTICIPATING TOTAL NON-PAR (10 45.010.149.41)</v>
          </cell>
          <cell r="D3">
            <v>1344</v>
          </cell>
        </row>
        <row r="4">
          <cell r="A4" t="str">
            <v>ACE INA Life Insurance (F018)PREMIUMS REINSURANCE CEDED SUBTOTAL - CEDED NON-PARTICIPATING TOTAL NON-PAR (10 45.010.249.41)</v>
          </cell>
          <cell r="B4" t="str">
            <v>ACE INA Life Insurance (F018)</v>
          </cell>
          <cell r="C4" t="str">
            <v>PREMIUMS REINSURANCE CEDED SUBTOTAL - CEDED NON-PARTICIPATING TOTAL NON-PAR (10 45.010.249.41)</v>
          </cell>
          <cell r="D4">
            <v>53393</v>
          </cell>
        </row>
        <row r="5">
          <cell r="A5" t="str">
            <v>ACTRA Fraternal Benefit Society (J005)PREMIUMS DIRECT SUBTOTAL - DIRECT NON-PARTICIPATING TOTAL NON-PAR (10 45.010.049.41)</v>
          </cell>
          <cell r="B5" t="str">
            <v>ACTRA Fraternal Benefit Society (J005)</v>
          </cell>
          <cell r="C5" t="str">
            <v>PREMIUMS DIRECT SUBTOTAL - DIRECT NON-PARTICIPATING TOTAL NON-PAR (10 45.010.049.41)</v>
          </cell>
          <cell r="D5">
            <v>12818</v>
          </cell>
        </row>
        <row r="6">
          <cell r="A6" t="str">
            <v>ACTRA Fraternal Benefit Society (J005)PREMIUMS REINSURANCE CEDED SUBTOTAL - CEDED NON-PARTICIPATING TOTAL NON-PAR (10 45.010.249.41)</v>
          </cell>
          <cell r="B6" t="str">
            <v>ACTRA Fraternal Benefit Society (J005)</v>
          </cell>
          <cell r="C6" t="str">
            <v>PREMIUMS REINSURANCE CEDED SUBTOTAL - CEDED NON-PARTICIPATING TOTAL NON-PAR (10 45.010.249.41)</v>
          </cell>
          <cell r="D6">
            <v>660</v>
          </cell>
        </row>
        <row r="7">
          <cell r="A7" t="str">
            <v>Assurant Life of Canada (F056)PREMIUMS DIRECT SUBTOTAL - DIRECT NON-PARTICIPATING ANNUITY INDIVIDUAL (10 45.010.049.11)</v>
          </cell>
          <cell r="B7" t="str">
            <v>Assurant Life of Canada (F056)</v>
          </cell>
          <cell r="C7" t="str">
            <v>PREMIUMS DIRECT SUBTOTAL - DIRECT NON-PARTICIPATING ANNUITY INDIVIDUAL (10 45.010.049.11)</v>
          </cell>
          <cell r="D7">
            <v>26980</v>
          </cell>
        </row>
        <row r="8">
          <cell r="A8" t="str">
            <v>Assurant Life of Canada (F056)PREMIUMS DIRECT SUBTOTAL - DIRECT NON-PARTICIPATING ANNUITY GROUP (10 45.010.049.12)</v>
          </cell>
          <cell r="B8" t="str">
            <v>Assurant Life of Canada (F056)</v>
          </cell>
          <cell r="C8" t="str">
            <v>PREMIUMS DIRECT SUBTOTAL - DIRECT NON-PARTICIPATING ANNUITY GROUP (10 45.010.049.12)</v>
          </cell>
          <cell r="D8">
            <v>70347</v>
          </cell>
        </row>
        <row r="9">
          <cell r="A9" t="str">
            <v>Assurant Life of Canada (F056)PREMIUMS DIRECT SUBTOTAL - DIRECT NON-PARTICIPATING TOTAL NON-PAR (10 45.010.049.41)</v>
          </cell>
          <cell r="B9" t="str">
            <v>Assurant Life of Canada (F056)</v>
          </cell>
          <cell r="C9" t="str">
            <v>PREMIUMS DIRECT SUBTOTAL - DIRECT NON-PARTICIPATING TOTAL NON-PAR (10 45.010.049.41)</v>
          </cell>
          <cell r="D9">
            <v>166598</v>
          </cell>
        </row>
        <row r="10">
          <cell r="A10" t="str">
            <v>Aurigen Reinsurance Company (F062)PREMIUMS REINSURANCE ASSUMED SUBTOTAL - ASSUMED NON-PARTICIPATING TOTAL NON-PAR (10 45.010.149.41)</v>
          </cell>
          <cell r="B10" t="str">
            <v>Aurigen Reinsurance Company (F062)</v>
          </cell>
          <cell r="C10" t="str">
            <v>PREMIUMS REINSURANCE ASSUMED SUBTOTAL - ASSUMED NON-PARTICIPATING TOTAL NON-PAR (10 45.010.149.41)</v>
          </cell>
          <cell r="D10">
            <v>69710</v>
          </cell>
        </row>
        <row r="11">
          <cell r="A11" t="str">
            <v>Aurigen Reinsurance Company (F062)PREMIUMS REINSURANCE CEDED SUBTOTAL - CEDED NON-PARTICIPATING TOTAL NON-PAR (10 45.010.249.41)</v>
          </cell>
          <cell r="B11" t="str">
            <v>Aurigen Reinsurance Company (F062)</v>
          </cell>
          <cell r="C11" t="str">
            <v>PREMIUMS REINSURANCE CEDED SUBTOTAL - CEDED NON-PARTICIPATING TOTAL NON-PAR (10 45.010.249.41)</v>
          </cell>
          <cell r="D11">
            <v>34402</v>
          </cell>
        </row>
        <row r="12">
          <cell r="A12" t="str">
            <v>Blue Cross Life Insurance Company of Canada (F060)PREMIUMS DIRECT SUBTOTAL - DIRECT NON-PARTICIPATING TOTAL NON-PAR (10 45.010.049.41)</v>
          </cell>
          <cell r="B12" t="str">
            <v>Blue Cross Life Insurance Company of Canada (F060)</v>
          </cell>
          <cell r="C12" t="str">
            <v>PREMIUMS DIRECT SUBTOTAL - DIRECT NON-PARTICIPATING TOTAL NON-PAR (10 45.010.049.41)</v>
          </cell>
          <cell r="D12">
            <v>213572</v>
          </cell>
        </row>
        <row r="13">
          <cell r="A13" t="str">
            <v>Blue Cross Life Insurance Company of Canada (F060)PREMIUMS REINSURANCE ASSUMED SUBTOTAL - ASSUMED NON-PARTICIPATING TOTAL NON-PAR (10 45.010.149.41)</v>
          </cell>
          <cell r="B13" t="str">
            <v>Blue Cross Life Insurance Company of Canada (F060)</v>
          </cell>
          <cell r="C13" t="str">
            <v>PREMIUMS REINSURANCE ASSUMED SUBTOTAL - ASSUMED NON-PARTICIPATING TOTAL NON-PAR (10 45.010.149.41)</v>
          </cell>
          <cell r="D13">
            <v>318</v>
          </cell>
        </row>
        <row r="14">
          <cell r="A14" t="str">
            <v>Blue Cross Life Insurance Company of Canada (F060)PREMIUMS REINSURANCE CEDED SUBTOTAL - CEDED NON-PARTICIPATING TOTAL NON-PAR (10 45.010.249.41)</v>
          </cell>
          <cell r="B14" t="str">
            <v>Blue Cross Life Insurance Company of Canada (F060)</v>
          </cell>
          <cell r="C14" t="str">
            <v>PREMIUMS REINSURANCE CEDED SUBTOTAL - CEDED NON-PARTICIPATING TOTAL NON-PAR (10 45.010.249.41)</v>
          </cell>
          <cell r="D14">
            <v>25443</v>
          </cell>
        </row>
        <row r="15">
          <cell r="A15" t="str">
            <v>BMO Life Assurance Company (F035)PREMIUMS DIRECT SUBTOTAL - DIRECT NON-PARTICIPATING ANNUITY INDIVIDUAL (10 45.010.049.11)</v>
          </cell>
          <cell r="B15" t="str">
            <v>BMO Life Assurance Company (F035)</v>
          </cell>
          <cell r="C15" t="str">
            <v>PREMIUMS DIRECT SUBTOTAL - DIRECT NON-PARTICIPATING ANNUITY INDIVIDUAL (10 45.010.049.11)</v>
          </cell>
          <cell r="D15">
            <v>321243</v>
          </cell>
        </row>
        <row r="16">
          <cell r="A16" t="str">
            <v>BMO Life Assurance Company (F035)PREMIUMS DIRECT SUBTOTAL - DIRECT NON-PARTICIPATING ANNUITY GROUP (10 45.010.049.12)</v>
          </cell>
          <cell r="B16" t="str">
            <v>BMO Life Assurance Company (F035)</v>
          </cell>
          <cell r="C16" t="str">
            <v>PREMIUMS DIRECT SUBTOTAL - DIRECT NON-PARTICIPATING ANNUITY GROUP (10 45.010.049.12)</v>
          </cell>
          <cell r="D16">
            <v>143687</v>
          </cell>
        </row>
        <row r="17">
          <cell r="A17" t="str">
            <v>BMO Life Assurance Company (F035)PREMIUMS DIRECT SUBTOTAL - DIRECT NON-PARTICIPATING TOTAL NON-PAR (10 45.010.049.41)</v>
          </cell>
          <cell r="B17" t="str">
            <v>BMO Life Assurance Company (F035)</v>
          </cell>
          <cell r="C17" t="str">
            <v>PREMIUMS DIRECT SUBTOTAL - DIRECT NON-PARTICIPATING TOTAL NON-PAR (10 45.010.049.41)</v>
          </cell>
          <cell r="D17">
            <v>846243</v>
          </cell>
        </row>
        <row r="18">
          <cell r="A18" t="str">
            <v>BMO Life Assurance Company (F035)PREMIUMS DIRECT SUBTOTAL - DIRECT TOTAL PAR (10 45.010.049.51)</v>
          </cell>
          <cell r="B18" t="str">
            <v>BMO Life Assurance Company (F035)</v>
          </cell>
          <cell r="C18" t="str">
            <v>PREMIUMS DIRECT SUBTOTAL - DIRECT TOTAL PAR (10 45.010.049.51)</v>
          </cell>
          <cell r="D18">
            <v>17236</v>
          </cell>
        </row>
        <row r="19">
          <cell r="A19" t="str">
            <v>BMO Life Assurance Company (F035)PREMIUMS REINSURANCE ASSUMED SUBTOTAL - ASSUMED NON-PARTICIPATING ANNUITY GROUP (10 45.010.149.12)</v>
          </cell>
          <cell r="B19" t="str">
            <v>BMO Life Assurance Company (F035)</v>
          </cell>
          <cell r="C19" t="str">
            <v>PREMIUMS REINSURANCE ASSUMED SUBTOTAL - ASSUMED NON-PARTICIPATING ANNUITY GROUP (10 45.010.149.12)</v>
          </cell>
          <cell r="D19">
            <v>9055</v>
          </cell>
        </row>
        <row r="20">
          <cell r="A20" t="str">
            <v>BMO Life Assurance Company (F035)PREMIUMS REINSURANCE ASSUMED SUBTOTAL - ASSUMED NON-PARTICIPATING TOTAL NON-PAR (10 45.010.149.41)</v>
          </cell>
          <cell r="B20" t="str">
            <v>BMO Life Assurance Company (F035)</v>
          </cell>
          <cell r="C20" t="str">
            <v>PREMIUMS REINSURANCE ASSUMED SUBTOTAL - ASSUMED NON-PARTICIPATING TOTAL NON-PAR (10 45.010.149.41)</v>
          </cell>
          <cell r="D20">
            <v>17520</v>
          </cell>
        </row>
        <row r="21">
          <cell r="A21" t="str">
            <v>BMO Life Assurance Company (F035)PREMIUMS REINSURANCE CEDED SUBTOTAL - CEDED NON-PARTICIPATING ANNUITY INDIVIDUAL (10 45.010.249.11)</v>
          </cell>
          <cell r="B21" t="str">
            <v>BMO Life Assurance Company (F035)</v>
          </cell>
          <cell r="C21" t="str">
            <v>PREMIUMS REINSURANCE CEDED SUBTOTAL - CEDED NON-PARTICIPATING ANNUITY INDIVIDUAL (10 45.010.249.11)</v>
          </cell>
          <cell r="D21">
            <v>289</v>
          </cell>
        </row>
        <row r="22">
          <cell r="A22" t="str">
            <v>BMO Life Assurance Company (F035)PREMIUMS REINSURANCE CEDED SUBTOTAL - CEDED NON-PARTICIPATING TOTAL NON-PAR (10 45.010.249.41)</v>
          </cell>
          <cell r="B22" t="str">
            <v>BMO Life Assurance Company (F035)</v>
          </cell>
          <cell r="C22" t="str">
            <v>PREMIUMS REINSURANCE CEDED SUBTOTAL - CEDED NON-PARTICIPATING TOTAL NON-PAR (10 45.010.249.41)</v>
          </cell>
          <cell r="D22">
            <v>119866</v>
          </cell>
        </row>
        <row r="23">
          <cell r="A23" t="str">
            <v>BMO Life Assurance Company (F035)PREMIUMS REINSURANCE CEDED SUBTOTAL - CEDED TOTAL PAR (10 45.010.249.51)</v>
          </cell>
          <cell r="B23" t="str">
            <v>BMO Life Assurance Company (F035)</v>
          </cell>
          <cell r="C23" t="str">
            <v>PREMIUMS REINSURANCE CEDED SUBTOTAL - CEDED TOTAL PAR (10 45.010.249.51)</v>
          </cell>
          <cell r="D23">
            <v>801</v>
          </cell>
        </row>
        <row r="24">
          <cell r="A24" t="str">
            <v>BMO Life Insurance Company (F065)PREMIUMS DIRECT SUBTOTAL - DIRECT NON-PARTICIPATING ANNUITY INDIVIDUAL (10 45.010.049.11)</v>
          </cell>
          <cell r="B24" t="str">
            <v>BMO Life Insurance Company (F065)</v>
          </cell>
          <cell r="C24" t="str">
            <v>PREMIUMS DIRECT SUBTOTAL - DIRECT NON-PARTICIPATING ANNUITY INDIVIDUAL (10 45.010.049.11)</v>
          </cell>
          <cell r="D24">
            <v>321243</v>
          </cell>
        </row>
        <row r="25">
          <cell r="A25" t="str">
            <v>BMO Life Insurance Company (F065)PREMIUMS DIRECT SUBTOTAL - DIRECT NON-PARTICIPATING ANNUITY GROUP (10 45.010.049.12)</v>
          </cell>
          <cell r="B25" t="str">
            <v>BMO Life Insurance Company (F065)</v>
          </cell>
          <cell r="C25" t="str">
            <v>PREMIUMS DIRECT SUBTOTAL - DIRECT NON-PARTICIPATING ANNUITY GROUP (10 45.010.049.12)</v>
          </cell>
          <cell r="D25">
            <v>143687</v>
          </cell>
        </row>
        <row r="26">
          <cell r="A26" t="str">
            <v>BMO Life Insurance Company (F065)PREMIUMS DIRECT SUBTOTAL - DIRECT NON-PARTICIPATING TOTAL NON-PAR (10 45.010.049.41)</v>
          </cell>
          <cell r="B26" t="str">
            <v>BMO Life Insurance Company (F065)</v>
          </cell>
          <cell r="C26" t="str">
            <v>PREMIUMS DIRECT SUBTOTAL - DIRECT NON-PARTICIPATING TOTAL NON-PAR (10 45.010.049.41)</v>
          </cell>
          <cell r="D26">
            <v>899886</v>
          </cell>
        </row>
        <row r="27">
          <cell r="A27" t="str">
            <v>BMO Life Insurance Company (F065)PREMIUMS DIRECT SUBTOTAL - DIRECT TOTAL PAR (10 45.010.049.51)</v>
          </cell>
          <cell r="B27" t="str">
            <v>BMO Life Insurance Company (F065)</v>
          </cell>
          <cell r="C27" t="str">
            <v>PREMIUMS DIRECT SUBTOTAL - DIRECT TOTAL PAR (10 45.010.049.51)</v>
          </cell>
          <cell r="D27">
            <v>17236</v>
          </cell>
        </row>
        <row r="28">
          <cell r="A28" t="str">
            <v>BMO Life Insurance Company (F065)PREMIUMS REINSURANCE ASSUMED SUBTOTAL - ASSUMED NON-PARTICIPATING ANNUITY GROUP (10 45.010.149.12)</v>
          </cell>
          <cell r="B28" t="str">
            <v>BMO Life Insurance Company (F065)</v>
          </cell>
          <cell r="C28" t="str">
            <v>PREMIUMS REINSURANCE ASSUMED SUBTOTAL - ASSUMED NON-PARTICIPATING ANNUITY GROUP (10 45.010.149.12)</v>
          </cell>
          <cell r="D28">
            <v>9055</v>
          </cell>
        </row>
        <row r="29">
          <cell r="A29" t="str">
            <v>BMO Life Insurance Company (F065)PREMIUMS REINSURANCE ASSUMED SUBTOTAL - ASSUMED NON-PARTICIPATING TOTAL NON-PAR (10 45.010.149.41)</v>
          </cell>
          <cell r="B29" t="str">
            <v>BMO Life Insurance Company (F065)</v>
          </cell>
          <cell r="C29" t="str">
            <v>PREMIUMS REINSURANCE ASSUMED SUBTOTAL - ASSUMED NON-PARTICIPATING TOTAL NON-PAR (10 45.010.149.41)</v>
          </cell>
          <cell r="D29">
            <v>17520</v>
          </cell>
        </row>
        <row r="30">
          <cell r="A30" t="str">
            <v>BMO Life Insurance Company (F065)PREMIUMS REINSURANCE CEDED SUBTOTAL - CEDED NON-PARTICIPATING ANNUITY INDIVIDUAL (10 45.010.249.11)</v>
          </cell>
          <cell r="B30" t="str">
            <v>BMO Life Insurance Company (F065)</v>
          </cell>
          <cell r="C30" t="str">
            <v>PREMIUMS REINSURANCE CEDED SUBTOTAL - CEDED NON-PARTICIPATING ANNUITY INDIVIDUAL (10 45.010.249.11)</v>
          </cell>
          <cell r="D30">
            <v>289</v>
          </cell>
        </row>
        <row r="31">
          <cell r="A31" t="str">
            <v>BMO Life Insurance Company (F065)PREMIUMS REINSURANCE CEDED SUBTOTAL - CEDED NON-PARTICIPATING TOTAL NON-PAR (10 45.010.249.41)</v>
          </cell>
          <cell r="B31" t="str">
            <v>BMO Life Insurance Company (F065)</v>
          </cell>
          <cell r="C31" t="str">
            <v>PREMIUMS REINSURANCE CEDED SUBTOTAL - CEDED NON-PARTICIPATING TOTAL NON-PAR (10 45.010.249.41)</v>
          </cell>
          <cell r="D31">
            <v>119866</v>
          </cell>
        </row>
        <row r="32">
          <cell r="A32" t="str">
            <v>BMO Life Insurance Company (F065)PREMIUMS REINSURANCE CEDED SUBTOTAL - CEDED TOTAL PAR (10 45.010.249.51)</v>
          </cell>
          <cell r="B32" t="str">
            <v>BMO Life Insurance Company (F065)</v>
          </cell>
          <cell r="C32" t="str">
            <v>PREMIUMS REINSURANCE CEDED SUBTOTAL - CEDED TOTAL PAR (10 45.010.249.51)</v>
          </cell>
          <cell r="D32">
            <v>801</v>
          </cell>
        </row>
        <row r="33">
          <cell r="A33" t="str">
            <v>Canada Life Assurance Company (The) (F080)PREMIUMS DIRECT SUBTOTAL - DIRECT NON-PARTICIPATING ANNUITY INDIVIDUAL (10 45.010.049.11)</v>
          </cell>
          <cell r="B33" t="str">
            <v>Canada Life Assurance Company (The) (F080)</v>
          </cell>
          <cell r="C33" t="str">
            <v>PREMIUMS DIRECT SUBTOTAL - DIRECT NON-PARTICIPATING ANNUITY INDIVIDUAL (10 45.010.049.11)</v>
          </cell>
          <cell r="D33">
            <v>237745</v>
          </cell>
        </row>
        <row r="34">
          <cell r="A34" t="str">
            <v>Canada Life Assurance Company (The) (F080)PREMIUMS DIRECT SUBTOTAL - DIRECT NON-PARTICIPATING ANNUITY GROUP (10 45.010.049.12)</v>
          </cell>
          <cell r="B34" t="str">
            <v>Canada Life Assurance Company (The) (F080)</v>
          </cell>
          <cell r="C34" t="str">
            <v>PREMIUMS DIRECT SUBTOTAL - DIRECT NON-PARTICIPATING ANNUITY GROUP (10 45.010.049.12)</v>
          </cell>
          <cell r="D34">
            <v>204010</v>
          </cell>
        </row>
        <row r="35">
          <cell r="A35" t="str">
            <v>Canada Life Assurance Company (The) (F080)PREMIUMS DIRECT SUBTOTAL - DIRECT NON-PARTICIPATING TOTAL NON-PAR (10 45.010.049.41)</v>
          </cell>
          <cell r="B35" t="str">
            <v>Canada Life Assurance Company (The) (F080)</v>
          </cell>
          <cell r="C35" t="str">
            <v>PREMIUMS DIRECT SUBTOTAL - DIRECT NON-PARTICIPATING TOTAL NON-PAR (10 45.010.049.41)</v>
          </cell>
          <cell r="D35">
            <v>3129791</v>
          </cell>
        </row>
        <row r="36">
          <cell r="A36" t="str">
            <v>Canada Life Assurance Company (The) (F080)PREMIUMS DIRECT SUBTOTAL - DIRECT TOTAL PAR (10 45.010.049.51)</v>
          </cell>
          <cell r="B36" t="str">
            <v>Canada Life Assurance Company (The) (F080)</v>
          </cell>
          <cell r="C36" t="str">
            <v>PREMIUMS DIRECT SUBTOTAL - DIRECT TOTAL PAR (10 45.010.049.51)</v>
          </cell>
          <cell r="D36">
            <v>522933</v>
          </cell>
        </row>
        <row r="37">
          <cell r="A37" t="str">
            <v>Canada Life Assurance Company (The) (F080)PREMIUMS REINSURANCE ASSUMED SUBTOTAL - ASSUMED NON-PARTICIPATING ANNUITY INDIVIDUAL (10 45.010.149.11)</v>
          </cell>
          <cell r="B37" t="str">
            <v>Canada Life Assurance Company (The) (F080)</v>
          </cell>
          <cell r="C37" t="str">
            <v>PREMIUMS REINSURANCE ASSUMED SUBTOTAL - ASSUMED NON-PARTICIPATING ANNUITY INDIVIDUAL (10 45.010.149.11)</v>
          </cell>
          <cell r="D37">
            <v>25326</v>
          </cell>
        </row>
        <row r="38">
          <cell r="A38" t="str">
            <v>Canada Life Assurance Company (The) (F080)PREMIUMS REINSURANCE ASSUMED SUBTOTAL - ASSUMED NON-PARTICIPATING ANNUITY GROUP (10 45.010.149.12)</v>
          </cell>
          <cell r="B38" t="str">
            <v>Canada Life Assurance Company (The) (F080)</v>
          </cell>
          <cell r="C38" t="str">
            <v>PREMIUMS REINSURANCE ASSUMED SUBTOTAL - ASSUMED NON-PARTICIPATING ANNUITY GROUP (10 45.010.149.12)</v>
          </cell>
          <cell r="D38">
            <v>19370</v>
          </cell>
        </row>
        <row r="39">
          <cell r="A39" t="str">
            <v>Canada Life Assurance Company (The) (F080)PREMIUMS REINSURANCE ASSUMED SUBTOTAL - ASSUMED NON-PARTICIPATING TOTAL NON-PAR (10 45.010.149.41)</v>
          </cell>
          <cell r="B39" t="str">
            <v>Canada Life Assurance Company (The) (F080)</v>
          </cell>
          <cell r="C39" t="str">
            <v>PREMIUMS REINSURANCE ASSUMED SUBTOTAL - ASSUMED NON-PARTICIPATING TOTAL NON-PAR (10 45.010.149.41)</v>
          </cell>
          <cell r="D39">
            <v>601611</v>
          </cell>
        </row>
        <row r="40">
          <cell r="A40" t="str">
            <v>Canada Life Assurance Company (The) (F080)PREMIUMS REINSURANCE CEDED SUBTOTAL - CEDED NON-PARTICIPATING ANNUITY INDIVIDUAL (10 45.010.249.11)</v>
          </cell>
          <cell r="B40" t="str">
            <v>Canada Life Assurance Company (The) (F080)</v>
          </cell>
          <cell r="C40" t="str">
            <v>PREMIUMS REINSURANCE CEDED SUBTOTAL - CEDED NON-PARTICIPATING ANNUITY INDIVIDUAL (10 45.010.249.11)</v>
          </cell>
          <cell r="D40">
            <v>16603</v>
          </cell>
        </row>
        <row r="41">
          <cell r="A41" t="str">
            <v>Canada Life Assurance Company (The) (F080)PREMIUMS REINSURANCE CEDED SUBTOTAL - CEDED NON-PARTICIPATING ANNUITY GROUP (10 45.010.249.12)</v>
          </cell>
          <cell r="B41" t="str">
            <v>Canada Life Assurance Company (The) (F080)</v>
          </cell>
          <cell r="C41" t="str">
            <v>PREMIUMS REINSURANCE CEDED SUBTOTAL - CEDED NON-PARTICIPATING ANNUITY GROUP (10 45.010.249.12)</v>
          </cell>
          <cell r="D41">
            <v>1003</v>
          </cell>
        </row>
        <row r="42">
          <cell r="A42" t="str">
            <v>Canada Life Assurance Company (The) (F080)PREMIUMS REINSURANCE CEDED SUBTOTAL - CEDED NON-PARTICIPATING TOTAL NON-PAR (10 45.010.249.41)</v>
          </cell>
          <cell r="B42" t="str">
            <v>Canada Life Assurance Company (The) (F080)</v>
          </cell>
          <cell r="C42" t="str">
            <v>PREMIUMS REINSURANCE CEDED SUBTOTAL - CEDED NON-PARTICIPATING TOTAL NON-PAR (10 45.010.249.41)</v>
          </cell>
          <cell r="D42">
            <v>2056119</v>
          </cell>
        </row>
        <row r="43">
          <cell r="A43" t="str">
            <v>Canada Life Assurance Company (The) (F080)PREMIUMS REINSURANCE CEDED SUBTOTAL - CEDED TOTAL PAR (10 45.010.249.51)</v>
          </cell>
          <cell r="B43" t="str">
            <v>Canada Life Assurance Company (The) (F080)</v>
          </cell>
          <cell r="C43" t="str">
            <v>PREMIUMS REINSURANCE CEDED SUBTOTAL - CEDED TOTAL PAR (10 45.010.249.51)</v>
          </cell>
          <cell r="D43">
            <v>34843</v>
          </cell>
        </row>
        <row r="44">
          <cell r="A44" t="str">
            <v>Canada Life Assurance Company (The) (F080)PREMIUMS DIRECT SUBTOTAL - DIRECT U.S.A. NON-PARTICIPATING ANNUITY INDIVIDUAL (10 45.020.049.11)</v>
          </cell>
          <cell r="B44" t="str">
            <v>Canada Life Assurance Company (The) (F080)</v>
          </cell>
          <cell r="C44" t="str">
            <v>PREMIUMS DIRECT SUBTOTAL - DIRECT U.S.A. NON-PARTICIPATING ANNUITY INDIVIDUAL (10 45.020.049.11)</v>
          </cell>
          <cell r="D44">
            <v>867</v>
          </cell>
        </row>
        <row r="45">
          <cell r="A45" t="str">
            <v>Canada Life Assurance Company (The) (F080)PREMIUMS DIRECT SUBTOTAL - DIRECT U.S.A. NON-PARTICIPATING ANNUITY GROUP (10 45.020.049.12)</v>
          </cell>
          <cell r="B45" t="str">
            <v>Canada Life Assurance Company (The) (F080)</v>
          </cell>
          <cell r="C45" t="str">
            <v>PREMIUMS DIRECT SUBTOTAL - DIRECT U.S.A. NON-PARTICIPATING ANNUITY GROUP (10 45.020.049.12)</v>
          </cell>
          <cell r="D45">
            <v>1313</v>
          </cell>
        </row>
        <row r="46">
          <cell r="A46" t="str">
            <v>Canada Life Assurance Company (The) (F080)PREMIUMS DIRECT SUBTOTAL - DIRECT U.S.A. NON-PARTICIPATING TOTAL NON-PAR (10 45.020.049.41)</v>
          </cell>
          <cell r="B46" t="str">
            <v>Canada Life Assurance Company (The) (F080)</v>
          </cell>
          <cell r="C46" t="str">
            <v>PREMIUMS DIRECT SUBTOTAL - DIRECT U.S.A. NON-PARTICIPATING TOTAL NON-PAR (10 45.020.049.41)</v>
          </cell>
          <cell r="D46">
            <v>59904</v>
          </cell>
        </row>
        <row r="47">
          <cell r="A47" t="str">
            <v>Canada Life Assurance Company (The) (F080)PREMIUMS DIRECT SUBTOTAL - DIRECT U.S.A. TOTAL PAR (10 45.020.049.51)</v>
          </cell>
          <cell r="B47" t="str">
            <v>Canada Life Assurance Company (The) (F080)</v>
          </cell>
          <cell r="C47" t="str">
            <v>PREMIUMS DIRECT SUBTOTAL - DIRECT U.S.A. TOTAL PAR (10 45.020.049.51)</v>
          </cell>
          <cell r="D47">
            <v>79105</v>
          </cell>
        </row>
        <row r="48">
          <cell r="A48" t="str">
            <v>Canada Life Assurance Company (The) (F080)PREMIUMS DIRECT SUBTOTAL - DIRECT TOTAL U.S.A. (10 45.020.049.76)</v>
          </cell>
          <cell r="B48" t="str">
            <v>Canada Life Assurance Company (The) (F080)</v>
          </cell>
          <cell r="C48" t="str">
            <v>PREMIUMS DIRECT SUBTOTAL - DIRECT TOTAL U.S.A. (10 45.020.049.76)</v>
          </cell>
          <cell r="D48">
            <v>139009</v>
          </cell>
        </row>
        <row r="49">
          <cell r="A49" t="str">
            <v>Canada Life Assurance Company (The) (F080)PREMIUMS DIRECT SUBTOTAL - DIRECT TOTAL EUROPE (10 45.020.049.84)</v>
          </cell>
          <cell r="B49" t="str">
            <v>Canada Life Assurance Company (The) (F080)</v>
          </cell>
          <cell r="C49" t="str">
            <v>PREMIUMS DIRECT SUBTOTAL - DIRECT TOTAL EUROPE (10 45.020.049.84)</v>
          </cell>
          <cell r="D49">
            <v>1611541</v>
          </cell>
        </row>
        <row r="50">
          <cell r="A50" t="str">
            <v>Canada Life Assurance Company (The) (F080)PREMIUMS REINSURANCE ASSUMED SUBTOTAL - ASSUMED U.S.A. NON-PARTICIPATING TOTAL NON-PAR (10 45.020.149.41)</v>
          </cell>
          <cell r="B50" t="str">
            <v>Canada Life Assurance Company (The) (F080)</v>
          </cell>
          <cell r="C50" t="str">
            <v>PREMIUMS REINSURANCE ASSUMED SUBTOTAL - ASSUMED U.S.A. NON-PARTICIPATING TOTAL NON-PAR (10 45.020.149.41)</v>
          </cell>
          <cell r="D50">
            <v>5429</v>
          </cell>
        </row>
        <row r="51">
          <cell r="A51" t="str">
            <v>Canada Life Assurance Company (The) (F080)PREMIUMS REINSURANCE ASSUMED SUBTOTAL - ASSUMED U.S.A. TOTAL PAR (10 45.020.149.51)</v>
          </cell>
          <cell r="B51" t="str">
            <v>Canada Life Assurance Company (The) (F080)</v>
          </cell>
          <cell r="C51" t="str">
            <v>PREMIUMS REINSURANCE ASSUMED SUBTOTAL - ASSUMED U.S.A. TOTAL PAR (10 45.020.149.51)</v>
          </cell>
          <cell r="D51">
            <v>3653</v>
          </cell>
        </row>
        <row r="52">
          <cell r="A52" t="str">
            <v>Canada Life Assurance Company (The) (F080)PREMIUMS REINSURANCE ASSUMED SUBTOTAL - ASSUMED TOTAL U.S.A. (10 45.020.149.76)</v>
          </cell>
          <cell r="B52" t="str">
            <v>Canada Life Assurance Company (The) (F080)</v>
          </cell>
          <cell r="C52" t="str">
            <v>PREMIUMS REINSURANCE ASSUMED SUBTOTAL - ASSUMED TOTAL U.S.A. (10 45.020.149.76)</v>
          </cell>
          <cell r="D52">
            <v>9082</v>
          </cell>
        </row>
        <row r="53">
          <cell r="A53" t="str">
            <v>Canada Life Assurance Company (The) (F080)PREMIUMS REINSURANCE ASSUMED SUBTOTAL - ASSUMED TOTAL EUROPE (10 45.020.149.84)</v>
          </cell>
          <cell r="B53" t="str">
            <v>Canada Life Assurance Company (The) (F080)</v>
          </cell>
          <cell r="C53" t="str">
            <v>PREMIUMS REINSURANCE ASSUMED SUBTOTAL - ASSUMED TOTAL EUROPE (10 45.020.149.84)</v>
          </cell>
          <cell r="D53">
            <v>3200427</v>
          </cell>
        </row>
        <row r="54">
          <cell r="A54" t="str">
            <v>Canada Life Assurance Company (The) (F080)PREMIUMS REINSURANCE CEDED SUBTOTAL - CEDED U.S.A. NON-PARTICIPATING ANNUITY INDIVIDUAL (10 45.020.249.11)</v>
          </cell>
          <cell r="B54" t="str">
            <v>Canada Life Assurance Company (The) (F080)</v>
          </cell>
          <cell r="C54" t="str">
            <v>PREMIUMS REINSURANCE CEDED SUBTOTAL - CEDED U.S.A. NON-PARTICIPATING ANNUITY INDIVIDUAL (10 45.020.249.11)</v>
          </cell>
          <cell r="D54">
            <v>850</v>
          </cell>
        </row>
        <row r="55">
          <cell r="A55" t="str">
            <v>Canada Life Assurance Company (The) (F080)PREMIUMS REINSURANCE CEDED SUBTOTAL - CEDED U.S.A. NON-PARTICIPATING ANNUITY GROUP (10 45.020.249.12)</v>
          </cell>
          <cell r="B55" t="str">
            <v>Canada Life Assurance Company (The) (F080)</v>
          </cell>
          <cell r="C55" t="str">
            <v>PREMIUMS REINSURANCE CEDED SUBTOTAL - CEDED U.S.A. NON-PARTICIPATING ANNUITY GROUP (10 45.020.249.12)</v>
          </cell>
          <cell r="D55">
            <v>1313</v>
          </cell>
        </row>
        <row r="56">
          <cell r="A56" t="str">
            <v>Canada Life Assurance Company (The) (F080)PREMIUMS REINSURANCE CEDED SUBTOTAL - CEDED U.S.A. NON-PARTICIPATING TOTAL NON-PAR (10 45.020.249.41)</v>
          </cell>
          <cell r="B56" t="str">
            <v>Canada Life Assurance Company (The) (F080)</v>
          </cell>
          <cell r="C56" t="str">
            <v>PREMIUMS REINSURANCE CEDED SUBTOTAL - CEDED U.S.A. NON-PARTICIPATING TOTAL NON-PAR (10 45.020.249.41)</v>
          </cell>
          <cell r="D56">
            <v>13820</v>
          </cell>
        </row>
        <row r="57">
          <cell r="A57" t="str">
            <v>Canada Life Assurance Company (The) (F080)PREMIUMS REINSURANCE CEDED SUBTOTAL - CEDED U.S.A. TOTAL PAR (10 45.020.249.51)</v>
          </cell>
          <cell r="B57" t="str">
            <v>Canada Life Assurance Company (The) (F080)</v>
          </cell>
          <cell r="C57" t="str">
            <v>PREMIUMS REINSURANCE CEDED SUBTOTAL - CEDED U.S.A. TOTAL PAR (10 45.020.249.51)</v>
          </cell>
          <cell r="D57">
            <v>7862</v>
          </cell>
        </row>
        <row r="58">
          <cell r="A58" t="str">
            <v>Canada Life Assurance Company (The) (F080)PREMIUMS REINSURANCE CEDED SUBTOTAL - CEDED TOTAL U.S.A. (10 45.020.249.76)</v>
          </cell>
          <cell r="B58" t="str">
            <v>Canada Life Assurance Company (The) (F080)</v>
          </cell>
          <cell r="C58" t="str">
            <v>PREMIUMS REINSURANCE CEDED SUBTOTAL - CEDED TOTAL U.S.A. (10 45.020.249.76)</v>
          </cell>
          <cell r="D58">
            <v>21682</v>
          </cell>
        </row>
        <row r="59">
          <cell r="A59" t="str">
            <v>Canada Life Assurance Company (The) (F080)PREMIUMS REINSURANCE CEDED SUBTOTAL - CEDED TOTAL EUROPE (10 45.020.249.84)</v>
          </cell>
          <cell r="B59" t="str">
            <v>Canada Life Assurance Company (The) (F080)</v>
          </cell>
          <cell r="C59" t="str">
            <v>PREMIUMS REINSURANCE CEDED SUBTOTAL - CEDED TOTAL EUROPE (10 45.020.249.84)</v>
          </cell>
          <cell r="D59">
            <v>3166006</v>
          </cell>
        </row>
        <row r="60">
          <cell r="A60" t="str">
            <v>Canada Life Financial Corporation (LH20)PREMIUMS DIRECT SUBTOTAL - DIRECT NON-PARTICIPATING ANNUITY INDIVIDUAL (10 45.010.049.11)</v>
          </cell>
          <cell r="B60" t="str">
            <v>Canada Life Financial Corporation (LH20)</v>
          </cell>
          <cell r="C60" t="str">
            <v>PREMIUMS DIRECT SUBTOTAL - DIRECT NON-PARTICIPATING ANNUITY INDIVIDUAL (10 45.010.049.11)</v>
          </cell>
          <cell r="D60">
            <v>237745</v>
          </cell>
        </row>
        <row r="61">
          <cell r="A61" t="str">
            <v>Canada Life Financial Corporation (LH20)PREMIUMS DIRECT SUBTOTAL - DIRECT NON-PARTICIPATING ANNUITY GROUP (10 45.010.049.12)</v>
          </cell>
          <cell r="B61" t="str">
            <v>Canada Life Financial Corporation (LH20)</v>
          </cell>
          <cell r="C61" t="str">
            <v>PREMIUMS DIRECT SUBTOTAL - DIRECT NON-PARTICIPATING ANNUITY GROUP (10 45.010.049.12)</v>
          </cell>
          <cell r="D61">
            <v>204010</v>
          </cell>
        </row>
        <row r="62">
          <cell r="A62" t="str">
            <v>Canada Life Financial Corporation (LH20)PREMIUMS DIRECT SUBTOTAL - DIRECT NON-PARTICIPATING TOTAL NON-PAR (10 45.010.049.41)</v>
          </cell>
          <cell r="B62" t="str">
            <v>Canada Life Financial Corporation (LH20)</v>
          </cell>
          <cell r="C62" t="str">
            <v>PREMIUMS DIRECT SUBTOTAL - DIRECT NON-PARTICIPATING TOTAL NON-PAR (10 45.010.049.41)</v>
          </cell>
          <cell r="D62">
            <v>3129791</v>
          </cell>
        </row>
        <row r="63">
          <cell r="A63" t="str">
            <v>Canada Life Financial Corporation (LH20)PREMIUMS DIRECT SUBTOTAL - DIRECT TOTAL PAR (10 45.010.049.51)</v>
          </cell>
          <cell r="B63" t="str">
            <v>Canada Life Financial Corporation (LH20)</v>
          </cell>
          <cell r="C63" t="str">
            <v>PREMIUMS DIRECT SUBTOTAL - DIRECT TOTAL PAR (10 45.010.049.51)</v>
          </cell>
          <cell r="D63">
            <v>522933</v>
          </cell>
        </row>
        <row r="64">
          <cell r="A64" t="str">
            <v>Canada Life Financial Corporation (LH20)PREMIUMS REINSURANCE ASSUMED SUBTOTAL - ASSUMED NON-PARTICIPATING ANNUITY INDIVIDUAL (10 45.010.149.11)</v>
          </cell>
          <cell r="B64" t="str">
            <v>Canada Life Financial Corporation (LH20)</v>
          </cell>
          <cell r="C64" t="str">
            <v>PREMIUMS REINSURANCE ASSUMED SUBTOTAL - ASSUMED NON-PARTICIPATING ANNUITY INDIVIDUAL (10 45.010.149.11)</v>
          </cell>
          <cell r="D64">
            <v>25326</v>
          </cell>
        </row>
        <row r="65">
          <cell r="A65" t="str">
            <v>Canada Life Financial Corporation (LH20)PREMIUMS REINSURANCE ASSUMED SUBTOTAL - ASSUMED NON-PARTICIPATING ANNUITY GROUP (10 45.010.149.12)</v>
          </cell>
          <cell r="B65" t="str">
            <v>Canada Life Financial Corporation (LH20)</v>
          </cell>
          <cell r="C65" t="str">
            <v>PREMIUMS REINSURANCE ASSUMED SUBTOTAL - ASSUMED NON-PARTICIPATING ANNUITY GROUP (10 45.010.149.12)</v>
          </cell>
          <cell r="D65">
            <v>19370</v>
          </cell>
        </row>
        <row r="66">
          <cell r="A66" t="str">
            <v>Canada Life Financial Corporation (LH20)PREMIUMS REINSURANCE ASSUMED SUBTOTAL - ASSUMED NON-PARTICIPATING TOTAL NON-PAR (10 45.010.149.41)</v>
          </cell>
          <cell r="B66" t="str">
            <v>Canada Life Financial Corporation (LH20)</v>
          </cell>
          <cell r="C66" t="str">
            <v>PREMIUMS REINSURANCE ASSUMED SUBTOTAL - ASSUMED NON-PARTICIPATING TOTAL NON-PAR (10 45.010.149.41)</v>
          </cell>
          <cell r="D66">
            <v>601611</v>
          </cell>
        </row>
        <row r="67">
          <cell r="A67" t="str">
            <v>Canada Life Financial Corporation (LH20)PREMIUMS REINSURANCE CEDED SUBTOTAL - CEDED NON-PARTICIPATING ANNUITY INDIVIDUAL (10 45.010.249.11)</v>
          </cell>
          <cell r="B67" t="str">
            <v>Canada Life Financial Corporation (LH20)</v>
          </cell>
          <cell r="C67" t="str">
            <v>PREMIUMS REINSURANCE CEDED SUBTOTAL - CEDED NON-PARTICIPATING ANNUITY INDIVIDUAL (10 45.010.249.11)</v>
          </cell>
          <cell r="D67">
            <v>16603</v>
          </cell>
        </row>
        <row r="68">
          <cell r="A68" t="str">
            <v>Canada Life Financial Corporation (LH20)PREMIUMS REINSURANCE CEDED SUBTOTAL - CEDED NON-PARTICIPATING ANNUITY GROUP (10 45.010.249.12)</v>
          </cell>
          <cell r="B68" t="str">
            <v>Canada Life Financial Corporation (LH20)</v>
          </cell>
          <cell r="C68" t="str">
            <v>PREMIUMS REINSURANCE CEDED SUBTOTAL - CEDED NON-PARTICIPATING ANNUITY GROUP (10 45.010.249.12)</v>
          </cell>
          <cell r="D68">
            <v>1003</v>
          </cell>
        </row>
        <row r="69">
          <cell r="A69" t="str">
            <v>Canada Life Financial Corporation (LH20)PREMIUMS REINSURANCE CEDED SUBTOTAL - CEDED NON-PARTICIPATING TOTAL NON-PAR (10 45.010.249.41)</v>
          </cell>
          <cell r="B69" t="str">
            <v>Canada Life Financial Corporation (LH20)</v>
          </cell>
          <cell r="C69" t="str">
            <v>PREMIUMS REINSURANCE CEDED SUBTOTAL - CEDED NON-PARTICIPATING TOTAL NON-PAR (10 45.010.249.41)</v>
          </cell>
          <cell r="D69">
            <v>2056119</v>
          </cell>
        </row>
        <row r="70">
          <cell r="A70" t="str">
            <v>Canada Life Financial Corporation (LH20)PREMIUMS REINSURANCE CEDED SUBTOTAL - CEDED TOTAL PAR (10 45.010.249.51)</v>
          </cell>
          <cell r="B70" t="str">
            <v>Canada Life Financial Corporation (LH20)</v>
          </cell>
          <cell r="C70" t="str">
            <v>PREMIUMS REINSURANCE CEDED SUBTOTAL - CEDED TOTAL PAR (10 45.010.249.51)</v>
          </cell>
          <cell r="D70">
            <v>34843</v>
          </cell>
        </row>
        <row r="71">
          <cell r="A71" t="str">
            <v>Canada Life Financial Corporation (LH20)PREMIUMS DIRECT SUBTOTAL - DIRECT U.S.A. NON-PARTICIPATING ANNUITY INDIVIDUAL (10 45.020.049.11)</v>
          </cell>
          <cell r="B71" t="str">
            <v>Canada Life Financial Corporation (LH20)</v>
          </cell>
          <cell r="C71" t="str">
            <v>PREMIUMS DIRECT SUBTOTAL - DIRECT U.S.A. NON-PARTICIPATING ANNUITY INDIVIDUAL (10 45.020.049.11)</v>
          </cell>
          <cell r="D71">
            <v>867</v>
          </cell>
        </row>
        <row r="72">
          <cell r="A72" t="str">
            <v>Canada Life Financial Corporation (LH20)PREMIUMS DIRECT SUBTOTAL - DIRECT U.S.A. NON-PARTICIPATING ANNUITY GROUP (10 45.020.049.12)</v>
          </cell>
          <cell r="B72" t="str">
            <v>Canada Life Financial Corporation (LH20)</v>
          </cell>
          <cell r="C72" t="str">
            <v>PREMIUMS DIRECT SUBTOTAL - DIRECT U.S.A. NON-PARTICIPATING ANNUITY GROUP (10 45.020.049.12)</v>
          </cell>
          <cell r="D72">
            <v>1313</v>
          </cell>
        </row>
        <row r="73">
          <cell r="A73" t="str">
            <v>Canada Life Financial Corporation (LH20)PREMIUMS DIRECT SUBTOTAL - DIRECT U.S.A. NON-PARTICIPATING TOTAL NON-PAR (10 45.020.049.41)</v>
          </cell>
          <cell r="B73" t="str">
            <v>Canada Life Financial Corporation (LH20)</v>
          </cell>
          <cell r="C73" t="str">
            <v>PREMIUMS DIRECT SUBTOTAL - DIRECT U.S.A. NON-PARTICIPATING TOTAL NON-PAR (10 45.020.049.41)</v>
          </cell>
          <cell r="D73">
            <v>59904</v>
          </cell>
        </row>
        <row r="74">
          <cell r="A74" t="str">
            <v>Canada Life Financial Corporation (LH20)PREMIUMS DIRECT SUBTOTAL - DIRECT U.S.A. TOTAL PAR (10 45.020.049.51)</v>
          </cell>
          <cell r="B74" t="str">
            <v>Canada Life Financial Corporation (LH20)</v>
          </cell>
          <cell r="C74" t="str">
            <v>PREMIUMS DIRECT SUBTOTAL - DIRECT U.S.A. TOTAL PAR (10 45.020.049.51)</v>
          </cell>
          <cell r="D74">
            <v>79105</v>
          </cell>
        </row>
        <row r="75">
          <cell r="A75" t="str">
            <v>Canada Life Financial Corporation (LH20)PREMIUMS DIRECT SUBTOTAL - DIRECT TOTAL U.S.A. (10 45.020.049.76)</v>
          </cell>
          <cell r="B75" t="str">
            <v>Canada Life Financial Corporation (LH20)</v>
          </cell>
          <cell r="C75" t="str">
            <v>PREMIUMS DIRECT SUBTOTAL - DIRECT TOTAL U.S.A. (10 45.020.049.76)</v>
          </cell>
          <cell r="D75">
            <v>139009</v>
          </cell>
        </row>
        <row r="76">
          <cell r="A76" t="str">
            <v>Canada Life Financial Corporation (LH20)PREMIUMS DIRECT SUBTOTAL - DIRECT TOTAL EUROPE (10 45.020.049.84)</v>
          </cell>
          <cell r="B76" t="str">
            <v>Canada Life Financial Corporation (LH20)</v>
          </cell>
          <cell r="C76" t="str">
            <v>PREMIUMS DIRECT SUBTOTAL - DIRECT TOTAL EUROPE (10 45.020.049.84)</v>
          </cell>
          <cell r="D76">
            <v>1611541</v>
          </cell>
        </row>
        <row r="77">
          <cell r="A77" t="str">
            <v>Canada Life Financial Corporation (LH20)PREMIUMS REINSURANCE ASSUMED SUBTOTAL - ASSUMED U.S.A. NON-PARTICIPATING TOTAL NON-PAR (10 45.020.149.41)</v>
          </cell>
          <cell r="B77" t="str">
            <v>Canada Life Financial Corporation (LH20)</v>
          </cell>
          <cell r="C77" t="str">
            <v>PREMIUMS REINSURANCE ASSUMED SUBTOTAL - ASSUMED U.S.A. NON-PARTICIPATING TOTAL NON-PAR (10 45.020.149.41)</v>
          </cell>
          <cell r="D77">
            <v>5429</v>
          </cell>
        </row>
        <row r="78">
          <cell r="A78" t="str">
            <v>Canada Life Financial Corporation (LH20)PREMIUMS REINSURANCE ASSUMED SUBTOTAL - ASSUMED U.S.A. TOTAL PAR (10 45.020.149.51)</v>
          </cell>
          <cell r="B78" t="str">
            <v>Canada Life Financial Corporation (LH20)</v>
          </cell>
          <cell r="C78" t="str">
            <v>PREMIUMS REINSURANCE ASSUMED SUBTOTAL - ASSUMED U.S.A. TOTAL PAR (10 45.020.149.51)</v>
          </cell>
          <cell r="D78">
            <v>3653</v>
          </cell>
        </row>
        <row r="79">
          <cell r="A79" t="str">
            <v>Canada Life Financial Corporation (LH20)PREMIUMS REINSURANCE ASSUMED SUBTOTAL - ASSUMED TOTAL U.S.A. (10 45.020.149.76)</v>
          </cell>
          <cell r="B79" t="str">
            <v>Canada Life Financial Corporation (LH20)</v>
          </cell>
          <cell r="C79" t="str">
            <v>PREMIUMS REINSURANCE ASSUMED SUBTOTAL - ASSUMED TOTAL U.S.A. (10 45.020.149.76)</v>
          </cell>
          <cell r="D79">
            <v>9082</v>
          </cell>
        </row>
        <row r="80">
          <cell r="A80" t="str">
            <v>Canada Life Financial Corporation (LH20)PREMIUMS REINSURANCE ASSUMED SUBTOTAL - ASSUMED TOTAL EUROPE (10 45.020.149.84)</v>
          </cell>
          <cell r="B80" t="str">
            <v>Canada Life Financial Corporation (LH20)</v>
          </cell>
          <cell r="C80" t="str">
            <v>PREMIUMS REINSURANCE ASSUMED SUBTOTAL - ASSUMED TOTAL EUROPE (10 45.020.149.84)</v>
          </cell>
          <cell r="D80">
            <v>3200427</v>
          </cell>
        </row>
        <row r="81">
          <cell r="A81" t="str">
            <v>Canada Life Financial Corporation (LH20)PREMIUMS REINSURANCE CEDED SUBTOTAL - CEDED U.S.A. NON-PARTICIPATING ANNUITY INDIVIDUAL (10 45.020.249.11)</v>
          </cell>
          <cell r="B81" t="str">
            <v>Canada Life Financial Corporation (LH20)</v>
          </cell>
          <cell r="C81" t="str">
            <v>PREMIUMS REINSURANCE CEDED SUBTOTAL - CEDED U.S.A. NON-PARTICIPATING ANNUITY INDIVIDUAL (10 45.020.249.11)</v>
          </cell>
          <cell r="D81">
            <v>850</v>
          </cell>
        </row>
        <row r="82">
          <cell r="A82" t="str">
            <v>Canada Life Financial Corporation (LH20)PREMIUMS REINSURANCE CEDED SUBTOTAL - CEDED U.S.A. NON-PARTICIPATING ANNUITY GROUP (10 45.020.249.12)</v>
          </cell>
          <cell r="B82" t="str">
            <v>Canada Life Financial Corporation (LH20)</v>
          </cell>
          <cell r="C82" t="str">
            <v>PREMIUMS REINSURANCE CEDED SUBTOTAL - CEDED U.S.A. NON-PARTICIPATING ANNUITY GROUP (10 45.020.249.12)</v>
          </cell>
          <cell r="D82">
            <v>1313</v>
          </cell>
        </row>
        <row r="83">
          <cell r="A83" t="str">
            <v>Canada Life Financial Corporation (LH20)PREMIUMS REINSURANCE CEDED SUBTOTAL - CEDED U.S.A. NON-PARTICIPATING TOTAL NON-PAR (10 45.020.249.41)</v>
          </cell>
          <cell r="B83" t="str">
            <v>Canada Life Financial Corporation (LH20)</v>
          </cell>
          <cell r="C83" t="str">
            <v>PREMIUMS REINSURANCE CEDED SUBTOTAL - CEDED U.S.A. NON-PARTICIPATING TOTAL NON-PAR (10 45.020.249.41)</v>
          </cell>
          <cell r="D83">
            <v>13820</v>
          </cell>
        </row>
        <row r="84">
          <cell r="A84" t="str">
            <v>Canada Life Financial Corporation (LH20)PREMIUMS REINSURANCE CEDED SUBTOTAL - CEDED U.S.A. TOTAL PAR (10 45.020.249.51)</v>
          </cell>
          <cell r="B84" t="str">
            <v>Canada Life Financial Corporation (LH20)</v>
          </cell>
          <cell r="C84" t="str">
            <v>PREMIUMS REINSURANCE CEDED SUBTOTAL - CEDED U.S.A. TOTAL PAR (10 45.020.249.51)</v>
          </cell>
          <cell r="D84">
            <v>7862</v>
          </cell>
        </row>
        <row r="85">
          <cell r="A85" t="str">
            <v>Canada Life Financial Corporation (LH20)PREMIUMS REINSURANCE CEDED SUBTOTAL - CEDED TOTAL U.S.A. (10 45.020.249.76)</v>
          </cell>
          <cell r="B85" t="str">
            <v>Canada Life Financial Corporation (LH20)</v>
          </cell>
          <cell r="C85" t="str">
            <v>PREMIUMS REINSURANCE CEDED SUBTOTAL - CEDED TOTAL U.S.A. (10 45.020.249.76)</v>
          </cell>
          <cell r="D85">
            <v>21682</v>
          </cell>
        </row>
        <row r="86">
          <cell r="A86" t="str">
            <v>Canada Life Financial Corporation (LH20)PREMIUMS REINSURANCE CEDED SUBTOTAL - CEDED TOTAL EUROPE (10 45.020.249.84)</v>
          </cell>
          <cell r="B86" t="str">
            <v>Canada Life Financial Corporation (LH20)</v>
          </cell>
          <cell r="C86" t="str">
            <v>PREMIUMS REINSURANCE CEDED SUBTOTAL - CEDED TOTAL EUROPE (10 45.020.249.84)</v>
          </cell>
          <cell r="D86">
            <v>3166006</v>
          </cell>
        </row>
        <row r="87">
          <cell r="A87" t="str">
            <v>Canada Life Insurance Company of Canada (The) (F078)PREMIUMS REINSURANCE ASSUMED SUBTOTAL - ASSUMED NON-PARTICIPATING ANNUITY INDIVIDUAL (10 45.010.149.11)</v>
          </cell>
          <cell r="B87" t="str">
            <v>Canada Life Insurance Company of Canada (The) (F078)</v>
          </cell>
          <cell r="C87" t="str">
            <v>PREMIUMS REINSURANCE ASSUMED SUBTOTAL - ASSUMED NON-PARTICIPATING ANNUITY INDIVIDUAL (10 45.010.149.11)</v>
          </cell>
          <cell r="D87">
            <v>25326</v>
          </cell>
        </row>
        <row r="88">
          <cell r="A88" t="str">
            <v>Canada Life Insurance Company of Canada (The) (F078)PREMIUMS REINSURANCE ASSUMED SUBTOTAL - ASSUMED NON-PARTICIPATING ANNUITY GROUP (10 45.010.149.12)</v>
          </cell>
          <cell r="B88" t="str">
            <v>Canada Life Insurance Company of Canada (The) (F078)</v>
          </cell>
          <cell r="C88" t="str">
            <v>PREMIUMS REINSURANCE ASSUMED SUBTOTAL - ASSUMED NON-PARTICIPATING ANNUITY GROUP (10 45.010.149.12)</v>
          </cell>
          <cell r="D88">
            <v>19370</v>
          </cell>
        </row>
        <row r="89">
          <cell r="A89" t="str">
            <v>Canada Life Insurance Company of Canada (The) (F078)PREMIUMS REINSURANCE ASSUMED SUBTOTAL - ASSUMED NON-PARTICIPATING TOTAL NON-PAR (10 45.010.149.41)</v>
          </cell>
          <cell r="B89" t="str">
            <v>Canada Life Insurance Company of Canada (The) (F078)</v>
          </cell>
          <cell r="C89" t="str">
            <v>PREMIUMS REINSURANCE ASSUMED SUBTOTAL - ASSUMED NON-PARTICIPATING TOTAL NON-PAR (10 45.010.149.41)</v>
          </cell>
          <cell r="D89">
            <v>558201</v>
          </cell>
        </row>
        <row r="90">
          <cell r="A90" t="str">
            <v>Canada Life Insurance Company of Canada (The) (F078)PREMIUMS REINSURANCE ASSUMED SUBTOTAL - ASSUMED TOTAL PAR (10 45.010.149.51)</v>
          </cell>
          <cell r="B90" t="str">
            <v>Canada Life Insurance Company of Canada (The) (F078)</v>
          </cell>
          <cell r="C90" t="str">
            <v>PREMIUMS REINSURANCE ASSUMED SUBTOTAL - ASSUMED TOTAL PAR (10 45.010.149.51)</v>
          </cell>
          <cell r="D90">
            <v>511569</v>
          </cell>
        </row>
        <row r="91">
          <cell r="A91" t="str">
            <v>Canada Life Insurance Company of Canada (The) (F078)PREMIUMS REINSURANCE CEDED SUBTOTAL - CEDED TOTAL PAR (10 45.010.249.51)</v>
          </cell>
          <cell r="B91" t="str">
            <v>Canada Life Insurance Company of Canada (The) (F078)</v>
          </cell>
          <cell r="C91" t="str">
            <v>PREMIUMS REINSURANCE CEDED SUBTOTAL - CEDED TOTAL PAR (10 45.010.249.51)</v>
          </cell>
          <cell r="D91">
            <v>23479</v>
          </cell>
        </row>
        <row r="92">
          <cell r="A92" t="str">
            <v>Canadian Premier Life Insurance Company (F121)PREMIUMS DIRECT SUBTOTAL - DIRECT NON-PARTICIPATING TOTAL NON-PAR (10 45.010.049.41)</v>
          </cell>
          <cell r="B92" t="str">
            <v>Canadian Premier Life Insurance Company (F121)</v>
          </cell>
          <cell r="C92" t="str">
            <v>PREMIUMS DIRECT SUBTOTAL - DIRECT NON-PARTICIPATING TOTAL NON-PAR (10 45.010.049.41)</v>
          </cell>
          <cell r="D92">
            <v>244882</v>
          </cell>
        </row>
        <row r="93">
          <cell r="A93" t="str">
            <v>Canadian Premier Life Insurance Company (F121)PREMIUMS REINSURANCE ASSUMED SUBTOTAL - ASSUMED NON-PARTICIPATING TOTAL NON-PAR (10 45.010.149.41)</v>
          </cell>
          <cell r="B93" t="str">
            <v>Canadian Premier Life Insurance Company (F121)</v>
          </cell>
          <cell r="C93" t="str">
            <v>PREMIUMS REINSURANCE ASSUMED SUBTOTAL - ASSUMED NON-PARTICIPATING TOTAL NON-PAR (10 45.010.149.41)</v>
          </cell>
          <cell r="D93">
            <v>8118</v>
          </cell>
        </row>
        <row r="94">
          <cell r="A94" t="str">
            <v>Canadian Premier Life Insurance Company (F121)PREMIUMS REINSURANCE CEDED SUBTOTAL - CEDED NON-PARTICIPATING TOTAL NON-PAR (10 45.010.249.41)</v>
          </cell>
          <cell r="B94" t="str">
            <v>Canadian Premier Life Insurance Company (F121)</v>
          </cell>
          <cell r="C94" t="str">
            <v>PREMIUMS REINSURANCE CEDED SUBTOTAL - CEDED NON-PARTICIPATING TOTAL NON-PAR (10 45.010.249.41)</v>
          </cell>
          <cell r="D94">
            <v>140586</v>
          </cell>
        </row>
        <row r="95">
          <cell r="A95" t="str">
            <v>CIBC Life Insurance Company Limited (F075)PREMIUMS DIRECT SUBTOTAL - DIRECT NON-PARTICIPATING TOTAL NON-PAR (10 45.010.049.41)</v>
          </cell>
          <cell r="B95" t="str">
            <v>CIBC Life Insurance Company Limited (F075)</v>
          </cell>
          <cell r="C95" t="str">
            <v>PREMIUMS DIRECT SUBTOTAL - DIRECT NON-PARTICIPATING TOTAL NON-PAR (10 45.010.049.41)</v>
          </cell>
          <cell r="D95">
            <v>45738</v>
          </cell>
        </row>
        <row r="96">
          <cell r="A96" t="str">
            <v>CIBC Life Insurance Company Limited (F075)PREMIUMS REINSURANCE ASSUMED SUBTOTAL - ASSUMED NON-PARTICIPATING TOTAL NON-PAR (10 45.010.149.41)</v>
          </cell>
          <cell r="B96" t="str">
            <v>CIBC Life Insurance Company Limited (F075)</v>
          </cell>
          <cell r="C96" t="str">
            <v>PREMIUMS REINSURANCE ASSUMED SUBTOTAL - ASSUMED NON-PARTICIPATING TOTAL NON-PAR (10 45.010.149.41)</v>
          </cell>
          <cell r="D96">
            <v>763</v>
          </cell>
        </row>
        <row r="97">
          <cell r="A97" t="str">
            <v>CIBC Life Insurance Company Limited (F075)PREMIUMS REINSURANCE CEDED SUBTOTAL - CEDED NON-PARTICIPATING TOTAL NON-PAR (10 45.010.249.41)</v>
          </cell>
          <cell r="B97" t="str">
            <v>CIBC Life Insurance Company Limited (F075)</v>
          </cell>
          <cell r="C97" t="str">
            <v>PREMIUMS REINSURANCE CEDED SUBTOTAL - CEDED NON-PARTICIPATING TOTAL NON-PAR (10 45.010.249.41)</v>
          </cell>
          <cell r="D97">
            <v>14664</v>
          </cell>
        </row>
        <row r="98">
          <cell r="A98" t="str">
            <v>CIGNA Life Insurance Company of Canada (F235)PREMIUMS DIRECT SUBTOTAL - DIRECT NON-PARTICIPATING TOTAL NON-PAR (10 45.010.049.41)</v>
          </cell>
          <cell r="B98" t="str">
            <v>CIGNA Life Insurance Company of Canada (F235)</v>
          </cell>
          <cell r="C98" t="str">
            <v>PREMIUMS DIRECT SUBTOTAL - DIRECT NON-PARTICIPATING TOTAL NON-PAR (10 45.010.049.41)</v>
          </cell>
          <cell r="D98">
            <v>34463</v>
          </cell>
        </row>
        <row r="99">
          <cell r="A99" t="str">
            <v>CIGNA Life Insurance Company of Canada (F235)PREMIUMS REINSURANCE CEDED SUBTOTAL - CEDED NON-PARTICIPATING TOTAL NON-PAR (10 45.010.249.41)</v>
          </cell>
          <cell r="B99" t="str">
            <v>CIGNA Life Insurance Company of Canada (F235)</v>
          </cell>
          <cell r="C99" t="str">
            <v>PREMIUMS REINSURANCE CEDED SUBTOTAL - CEDED NON-PARTICIPATING TOTAL NON-PAR (10 45.010.249.41)</v>
          </cell>
          <cell r="D99">
            <v>1579</v>
          </cell>
        </row>
        <row r="100">
          <cell r="A100" t="str">
            <v>Co-operators Life Insurance Company (F147)PREMIUMS DIRECT SUBTOTAL - DIRECT NON-PARTICIPATING ANNUITY INDIVIDUAL (10 45.010.049.11)</v>
          </cell>
          <cell r="B100" t="str">
            <v>Co-operators Life Insurance Company (F147)</v>
          </cell>
          <cell r="C100" t="str">
            <v>PREMIUMS DIRECT SUBTOTAL - DIRECT NON-PARTICIPATING ANNUITY INDIVIDUAL (10 45.010.049.11)</v>
          </cell>
          <cell r="D100">
            <v>16497</v>
          </cell>
        </row>
        <row r="101">
          <cell r="A101" t="str">
            <v>Co-operators Life Insurance Company (F147)PREMIUMS DIRECT SUBTOTAL - DIRECT NON-PARTICIPATING ANNUITY GROUP (10 45.010.049.12)</v>
          </cell>
          <cell r="B101" t="str">
            <v>Co-operators Life Insurance Company (F147)</v>
          </cell>
          <cell r="C101" t="str">
            <v>PREMIUMS DIRECT SUBTOTAL - DIRECT NON-PARTICIPATING ANNUITY GROUP (10 45.010.049.12)</v>
          </cell>
          <cell r="D101">
            <v>30746</v>
          </cell>
        </row>
        <row r="102">
          <cell r="A102" t="str">
            <v>Co-operators Life Insurance Company (F147)PREMIUMS DIRECT SUBTOTAL - DIRECT NON-PARTICIPATING TOTAL NON-PAR (10 45.010.049.41)</v>
          </cell>
          <cell r="B102" t="str">
            <v>Co-operators Life Insurance Company (F147)</v>
          </cell>
          <cell r="C102" t="str">
            <v>PREMIUMS DIRECT SUBTOTAL - DIRECT NON-PARTICIPATING TOTAL NON-PAR (10 45.010.049.41)</v>
          </cell>
          <cell r="D102">
            <v>725099</v>
          </cell>
        </row>
        <row r="103">
          <cell r="A103" t="str">
            <v>Co-operators Life Insurance Company (F147)PREMIUMS DIRECT SUBTOTAL - DIRECT TOTAL PAR (10 45.010.049.51)</v>
          </cell>
          <cell r="B103" t="str">
            <v>Co-operators Life Insurance Company (F147)</v>
          </cell>
          <cell r="C103" t="str">
            <v>PREMIUMS DIRECT SUBTOTAL - DIRECT TOTAL PAR (10 45.010.049.51)</v>
          </cell>
          <cell r="D103">
            <v>82586</v>
          </cell>
        </row>
        <row r="104">
          <cell r="A104" t="str">
            <v>Co-operators Life Insurance Company (F147)PREMIUMS REINSURANCE ASSUMED SUBTOTAL - ASSUMED NON-PARTICIPATING ANNUITY INDIVIDUAL (10 45.010.149.11)</v>
          </cell>
          <cell r="B104" t="str">
            <v>Co-operators Life Insurance Company (F147)</v>
          </cell>
          <cell r="C104" t="str">
            <v>PREMIUMS REINSURANCE ASSUMED SUBTOTAL - ASSUMED NON-PARTICIPATING ANNUITY INDIVIDUAL (10 45.010.149.11)</v>
          </cell>
          <cell r="D104">
            <v>7</v>
          </cell>
        </row>
        <row r="105">
          <cell r="A105" t="str">
            <v>Co-operators Life Insurance Company (F147)PREMIUMS REINSURANCE ASSUMED SUBTOTAL - ASSUMED NON-PARTICIPATING TOTAL NON-PAR (10 45.010.149.41)</v>
          </cell>
          <cell r="B105" t="str">
            <v>Co-operators Life Insurance Company (F147)</v>
          </cell>
          <cell r="C105" t="str">
            <v>PREMIUMS REINSURANCE ASSUMED SUBTOTAL - ASSUMED NON-PARTICIPATING TOTAL NON-PAR (10 45.010.149.41)</v>
          </cell>
          <cell r="D105">
            <v>7011</v>
          </cell>
        </row>
        <row r="106">
          <cell r="A106" t="str">
            <v>Co-operators Life Insurance Company (F147)PREMIUMS REINSURANCE ASSUMED SUBTOTAL - ASSUMED TOTAL PAR (10 45.010.149.51)</v>
          </cell>
          <cell r="B106" t="str">
            <v>Co-operators Life Insurance Company (F147)</v>
          </cell>
          <cell r="C106" t="str">
            <v>PREMIUMS REINSURANCE ASSUMED SUBTOTAL - ASSUMED TOTAL PAR (10 45.010.149.51)</v>
          </cell>
          <cell r="D106">
            <v>-3243</v>
          </cell>
        </row>
        <row r="107">
          <cell r="A107" t="str">
            <v>Co-operators Life Insurance Company (F147)PREMIUMS REINSURANCE CEDED SUBTOTAL - CEDED NON-PARTICIPATING TOTAL NON-PAR (10 45.010.249.41)</v>
          </cell>
          <cell r="B107" t="str">
            <v>Co-operators Life Insurance Company (F147)</v>
          </cell>
          <cell r="C107" t="str">
            <v>PREMIUMS REINSURANCE CEDED SUBTOTAL - CEDED NON-PARTICIPATING TOTAL NON-PAR (10 45.010.249.41)</v>
          </cell>
          <cell r="D107">
            <v>51870</v>
          </cell>
        </row>
        <row r="108">
          <cell r="A108" t="str">
            <v>Co-operators Life Insurance Company (F147)PREMIUMS REINSURANCE CEDED SUBTOTAL - CEDED TOTAL PAR (10 45.010.249.51)</v>
          </cell>
          <cell r="B108" t="str">
            <v>Co-operators Life Insurance Company (F147)</v>
          </cell>
          <cell r="C108" t="str">
            <v>PREMIUMS REINSURANCE CEDED SUBTOTAL - CEDED TOTAL PAR (10 45.010.249.51)</v>
          </cell>
          <cell r="D108">
            <v>10042</v>
          </cell>
        </row>
        <row r="109">
          <cell r="A109" t="str">
            <v>Crown Life Insurance Company (F150)PREMIUMS DIRECT SUBTOTAL - DIRECT U.S.A. NON-PARTICIPATING ANNUITY INDIVIDUAL (10 45.020.049.11)</v>
          </cell>
          <cell r="B109" t="str">
            <v>Crown Life Insurance Company (F150)</v>
          </cell>
          <cell r="C109" t="str">
            <v>PREMIUMS DIRECT SUBTOTAL - DIRECT U.S.A. NON-PARTICIPATING ANNUITY INDIVIDUAL (10 45.020.049.11)</v>
          </cell>
          <cell r="D109">
            <v>17</v>
          </cell>
        </row>
        <row r="110">
          <cell r="A110" t="str">
            <v>Crown Life Insurance Company (F150)PREMIUMS DIRECT SUBTOTAL - DIRECT U.S.A. NON-PARTICIPATING TOTAL NON-PAR (10 45.020.049.41)</v>
          </cell>
          <cell r="B110" t="str">
            <v>Crown Life Insurance Company (F150)</v>
          </cell>
          <cell r="C110" t="str">
            <v>PREMIUMS DIRECT SUBTOTAL - DIRECT U.S.A. NON-PARTICIPATING TOTAL NON-PAR (10 45.020.049.41)</v>
          </cell>
          <cell r="D110">
            <v>21059</v>
          </cell>
        </row>
        <row r="111">
          <cell r="A111" t="str">
            <v>Crown Life Insurance Company (F150)PREMIUMS DIRECT SUBTOTAL - DIRECT U.S.A. TOTAL PAR (10 45.020.049.51)</v>
          </cell>
          <cell r="B111" t="str">
            <v>Crown Life Insurance Company (F150)</v>
          </cell>
          <cell r="C111" t="str">
            <v>PREMIUMS DIRECT SUBTOTAL - DIRECT U.S.A. TOTAL PAR (10 45.020.049.51)</v>
          </cell>
          <cell r="D111">
            <v>26359</v>
          </cell>
        </row>
        <row r="112">
          <cell r="A112" t="str">
            <v>Crown Life Insurance Company (F150)PREMIUMS DIRECT SUBTOTAL - DIRECT TOTAL U.S.A. (10 45.020.049.76)</v>
          </cell>
          <cell r="B112" t="str">
            <v>Crown Life Insurance Company (F150)</v>
          </cell>
          <cell r="C112" t="str">
            <v>PREMIUMS DIRECT SUBTOTAL - DIRECT TOTAL U.S.A. (10 45.020.049.76)</v>
          </cell>
          <cell r="D112">
            <v>47418</v>
          </cell>
        </row>
        <row r="113">
          <cell r="A113" t="str">
            <v>Crown Life Insurance Company (F150)PREMIUMS DIRECT SUBTOTAL - DIRECT TOTAL EUROPE (10 45.020.049.84)</v>
          </cell>
          <cell r="B113" t="str">
            <v>Crown Life Insurance Company (F150)</v>
          </cell>
          <cell r="C113" t="str">
            <v>PREMIUMS DIRECT SUBTOTAL - DIRECT TOTAL EUROPE (10 45.020.049.84)</v>
          </cell>
          <cell r="D113">
            <v>20566</v>
          </cell>
        </row>
        <row r="114">
          <cell r="A114" t="str">
            <v>Crown Life Insurance Company (F150)PREMIUMS REINSURANCE ASSUMED SUBTOTAL - ASSUMED U.S.A. NON-PARTICIPATING TOTAL NON-PAR (10 45.020.149.41)</v>
          </cell>
          <cell r="B114" t="str">
            <v>Crown Life Insurance Company (F150)</v>
          </cell>
          <cell r="C114" t="str">
            <v>PREMIUMS REINSURANCE ASSUMED SUBTOTAL - ASSUMED U.S.A. NON-PARTICIPATING TOTAL NON-PAR (10 45.020.149.41)</v>
          </cell>
          <cell r="D114">
            <v>279</v>
          </cell>
        </row>
        <row r="115">
          <cell r="A115" t="str">
            <v>Crown Life Insurance Company (F150)PREMIUMS REINSURANCE ASSUMED SUBTOTAL - ASSUMED TOTAL U.S.A. (10 45.020.149.76)</v>
          </cell>
          <cell r="B115" t="str">
            <v>Crown Life Insurance Company (F150)</v>
          </cell>
          <cell r="C115" t="str">
            <v>PREMIUMS REINSURANCE ASSUMED SUBTOTAL - ASSUMED TOTAL U.S.A. (10 45.020.149.76)</v>
          </cell>
          <cell r="D115">
            <v>279</v>
          </cell>
        </row>
        <row r="116">
          <cell r="A116" t="str">
            <v>Crown Life Insurance Company (F150)PREMIUMS REINSURANCE ASSUMED SUBTOTAL - ASSUMED TOTAL EUROPE (10 45.020.149.84)</v>
          </cell>
          <cell r="B116" t="str">
            <v>Crown Life Insurance Company (F150)</v>
          </cell>
          <cell r="C116" t="str">
            <v>PREMIUMS REINSURANCE ASSUMED SUBTOTAL - ASSUMED TOTAL EUROPE (10 45.020.149.84)</v>
          </cell>
          <cell r="D116">
            <v>5561</v>
          </cell>
        </row>
        <row r="117">
          <cell r="A117" t="str">
            <v>Crown Life Insurance Company (F150)PREMIUMS REINSURANCE CEDED SUBTOTAL - CEDED U.S.A. NON-PARTICIPATING ANNUITY INDIVIDUAL (10 45.020.249.11)</v>
          </cell>
          <cell r="B117" t="str">
            <v>Crown Life Insurance Company (F150)</v>
          </cell>
          <cell r="C117" t="str">
            <v>PREMIUMS REINSURANCE CEDED SUBTOTAL - CEDED U.S.A. NON-PARTICIPATING ANNUITY INDIVIDUAL (10 45.020.249.11)</v>
          </cell>
          <cell r="D117">
            <v>13</v>
          </cell>
        </row>
        <row r="118">
          <cell r="A118" t="str">
            <v>Crown Life Insurance Company (F150)PREMIUMS REINSURANCE CEDED SUBTOTAL - CEDED U.S.A. NON-PARTICIPATING TOTAL NON-PAR (10 45.020.249.41)</v>
          </cell>
          <cell r="B118" t="str">
            <v>Crown Life Insurance Company (F150)</v>
          </cell>
          <cell r="C118" t="str">
            <v>PREMIUMS REINSURANCE CEDED SUBTOTAL - CEDED U.S.A. NON-PARTICIPATING TOTAL NON-PAR (10 45.020.249.41)</v>
          </cell>
          <cell r="D118">
            <v>18559</v>
          </cell>
        </row>
        <row r="119">
          <cell r="A119" t="str">
            <v>Crown Life Insurance Company (F150)PREMIUMS REINSURANCE CEDED SUBTOTAL - CEDED U.S.A. TOTAL PAR (10 45.020.249.51)</v>
          </cell>
          <cell r="B119" t="str">
            <v>Crown Life Insurance Company (F150)</v>
          </cell>
          <cell r="C119" t="str">
            <v>PREMIUMS REINSURANCE CEDED SUBTOTAL - CEDED U.S.A. TOTAL PAR (10 45.020.249.51)</v>
          </cell>
          <cell r="D119">
            <v>21846</v>
          </cell>
        </row>
        <row r="120">
          <cell r="A120" t="str">
            <v>Crown Life Insurance Company (F150)PREMIUMS REINSURANCE CEDED SUBTOTAL - CEDED TOTAL U.S.A. (10 45.020.249.76)</v>
          </cell>
          <cell r="B120" t="str">
            <v>Crown Life Insurance Company (F150)</v>
          </cell>
          <cell r="C120" t="str">
            <v>PREMIUMS REINSURANCE CEDED SUBTOTAL - CEDED TOTAL U.S.A. (10 45.020.249.76)</v>
          </cell>
          <cell r="D120">
            <v>40405</v>
          </cell>
        </row>
        <row r="121">
          <cell r="A121" t="str">
            <v>Crown Life Insurance Company (F150)PREMIUMS REINSURANCE CEDED SUBTOTAL - CEDED TOTAL EUROPE (10 45.020.249.84)</v>
          </cell>
          <cell r="B121" t="str">
            <v>Crown Life Insurance Company (F150)</v>
          </cell>
          <cell r="C121" t="str">
            <v>PREMIUMS REINSURANCE CEDED SUBTOTAL - CEDED TOTAL EUROPE (10 45.020.249.84)</v>
          </cell>
          <cell r="D121">
            <v>20736</v>
          </cell>
        </row>
        <row r="122">
          <cell r="A122" t="str">
            <v>CUMIS Life Insurance Company (F155)PREMIUMS DIRECT SUBTOTAL - DIRECT NON-PARTICIPATING ANNUITY INDIVIDUAL (10 45.010.049.11)</v>
          </cell>
          <cell r="B122" t="str">
            <v>CUMIS Life Insurance Company (F155)</v>
          </cell>
          <cell r="C122" t="str">
            <v>PREMIUMS DIRECT SUBTOTAL - DIRECT NON-PARTICIPATING ANNUITY INDIVIDUAL (10 45.010.049.11)</v>
          </cell>
          <cell r="D122">
            <v>361</v>
          </cell>
        </row>
        <row r="123">
          <cell r="A123" t="str">
            <v>CUMIS Life Insurance Company (F155)PREMIUMS DIRECT SUBTOTAL - DIRECT NON-PARTICIPATING ANNUITY GROUP (10 45.010.049.12)</v>
          </cell>
          <cell r="B123" t="str">
            <v>CUMIS Life Insurance Company (F155)</v>
          </cell>
          <cell r="C123" t="str">
            <v>PREMIUMS DIRECT SUBTOTAL - DIRECT NON-PARTICIPATING ANNUITY GROUP (10 45.010.049.12)</v>
          </cell>
          <cell r="D123">
            <v>361</v>
          </cell>
        </row>
        <row r="124">
          <cell r="A124" t="str">
            <v>CUMIS Life Insurance Company (F155)PREMIUMS DIRECT SUBTOTAL - DIRECT NON-PARTICIPATING TOTAL NON-PAR (10 45.010.049.41)</v>
          </cell>
          <cell r="B124" t="str">
            <v>CUMIS Life Insurance Company (F155)</v>
          </cell>
          <cell r="C124" t="str">
            <v>PREMIUMS DIRECT SUBTOTAL - DIRECT NON-PARTICIPATING TOTAL NON-PAR (10 45.010.049.41)</v>
          </cell>
          <cell r="D124">
            <v>250312</v>
          </cell>
        </row>
        <row r="125">
          <cell r="A125" t="str">
            <v>CUMIS Life Insurance Company (F155)PREMIUMS DIRECT SUBTOTAL - DIRECT TOTAL PAR (10 45.010.049.51)</v>
          </cell>
          <cell r="B125" t="str">
            <v>CUMIS Life Insurance Company (F155)</v>
          </cell>
          <cell r="C125" t="str">
            <v>PREMIUMS DIRECT SUBTOTAL - DIRECT TOTAL PAR (10 45.010.049.51)</v>
          </cell>
          <cell r="D125">
            <v>3243</v>
          </cell>
        </row>
        <row r="126">
          <cell r="A126" t="str">
            <v>CUMIS Life Insurance Company (F155)PREMIUMS REINSURANCE ASSUMED SUBTOTAL - ASSUMED NON-PARTICIPATING TOTAL NON-PAR (10 45.010.149.41)</v>
          </cell>
          <cell r="B126" t="str">
            <v>CUMIS Life Insurance Company (F155)</v>
          </cell>
          <cell r="C126" t="str">
            <v>PREMIUMS REINSURANCE ASSUMED SUBTOTAL - ASSUMED NON-PARTICIPATING TOTAL NON-PAR (10 45.010.149.41)</v>
          </cell>
          <cell r="D126">
            <v>14899</v>
          </cell>
        </row>
        <row r="127">
          <cell r="A127" t="str">
            <v>CUMIS Life Insurance Company (F155)PREMIUMS REINSURANCE CEDED SUBTOTAL - CEDED NON-PARTICIPATING ANNUITY INDIVIDUAL (10 45.010.249.11)</v>
          </cell>
          <cell r="B127" t="str">
            <v>CUMIS Life Insurance Company (F155)</v>
          </cell>
          <cell r="C127" t="str">
            <v>PREMIUMS REINSURANCE CEDED SUBTOTAL - CEDED NON-PARTICIPATING ANNUITY INDIVIDUAL (10 45.010.249.11)</v>
          </cell>
          <cell r="D127">
            <v>361</v>
          </cell>
        </row>
        <row r="128">
          <cell r="A128" t="str">
            <v>CUMIS Life Insurance Company (F155)PREMIUMS REINSURANCE CEDED SUBTOTAL - CEDED NON-PARTICIPATING ANNUITY GROUP (10 45.010.249.12)</v>
          </cell>
          <cell r="B128" t="str">
            <v>CUMIS Life Insurance Company (F155)</v>
          </cell>
          <cell r="C128" t="str">
            <v>PREMIUMS REINSURANCE CEDED SUBTOTAL - CEDED NON-PARTICIPATING ANNUITY GROUP (10 45.010.249.12)</v>
          </cell>
          <cell r="D128">
            <v>361</v>
          </cell>
        </row>
        <row r="129">
          <cell r="A129" t="str">
            <v>CUMIS Life Insurance Company (F155)PREMIUMS REINSURANCE CEDED SUBTOTAL - CEDED NON-PARTICIPATING TOTAL NON-PAR (10 45.010.249.41)</v>
          </cell>
          <cell r="B129" t="str">
            <v>CUMIS Life Insurance Company (F155)</v>
          </cell>
          <cell r="C129" t="str">
            <v>PREMIUMS REINSURANCE CEDED SUBTOTAL - CEDED NON-PARTICIPATING TOTAL NON-PAR (10 45.010.249.41)</v>
          </cell>
          <cell r="D129">
            <v>11598</v>
          </cell>
        </row>
        <row r="130">
          <cell r="A130" t="str">
            <v>CUMIS Life Insurance Company (F155)PREMIUMS REINSURANCE CEDED SUBTOTAL - CEDED TOTAL PAR (10 45.010.249.51)</v>
          </cell>
          <cell r="B130" t="str">
            <v>CUMIS Life Insurance Company (F155)</v>
          </cell>
          <cell r="C130" t="str">
            <v>PREMIUMS REINSURANCE CEDED SUBTOTAL - CEDED TOTAL PAR (10 45.010.249.51)</v>
          </cell>
          <cell r="D130">
            <v>13</v>
          </cell>
        </row>
        <row r="131">
          <cell r="A131" t="str">
            <v>Empire Life Insurance Company (The) (F173)PREMIUMS DIRECT SUBTOTAL - DIRECT NON-PARTICIPATING ANNUITY INDIVIDUAL (10 45.010.049.11)</v>
          </cell>
          <cell r="B131" t="str">
            <v>Empire Life Insurance Company (The) (F173)</v>
          </cell>
          <cell r="C131" t="str">
            <v>PREMIUMS DIRECT SUBTOTAL - DIRECT NON-PARTICIPATING ANNUITY INDIVIDUAL (10 45.010.049.11)</v>
          </cell>
          <cell r="D131">
            <v>132681</v>
          </cell>
        </row>
        <row r="132">
          <cell r="A132" t="str">
            <v>Empire Life Insurance Company (The) (F173)PREMIUMS DIRECT SUBTOTAL - DIRECT NON-PARTICIPATING ANNUITY GROUP (10 45.010.049.12)</v>
          </cell>
          <cell r="B132" t="str">
            <v>Empire Life Insurance Company (The) (F173)</v>
          </cell>
          <cell r="C132" t="str">
            <v>PREMIUMS DIRECT SUBTOTAL - DIRECT NON-PARTICIPATING ANNUITY GROUP (10 45.010.049.12)</v>
          </cell>
          <cell r="D132">
            <v>8765</v>
          </cell>
        </row>
        <row r="133">
          <cell r="A133" t="str">
            <v>Empire Life Insurance Company (The) (F173)PREMIUMS DIRECT SUBTOTAL - DIRECT NON-PARTICIPATING TOTAL NON-PAR (10 45.010.049.41)</v>
          </cell>
          <cell r="B133" t="str">
            <v>Empire Life Insurance Company (The) (F173)</v>
          </cell>
          <cell r="C133" t="str">
            <v>PREMIUMS DIRECT SUBTOTAL - DIRECT NON-PARTICIPATING TOTAL NON-PAR (10 45.010.049.41)</v>
          </cell>
          <cell r="D133">
            <v>796841</v>
          </cell>
        </row>
        <row r="134">
          <cell r="A134" t="str">
            <v>Empire Life Insurance Company (The) (F173)PREMIUMS DIRECT SUBTOTAL - DIRECT TOTAL PAR (10 45.010.049.51)</v>
          </cell>
          <cell r="B134" t="str">
            <v>Empire Life Insurance Company (The) (F173)</v>
          </cell>
          <cell r="C134" t="str">
            <v>PREMIUMS DIRECT SUBTOTAL - DIRECT TOTAL PAR (10 45.010.049.51)</v>
          </cell>
          <cell r="D134">
            <v>41537</v>
          </cell>
        </row>
        <row r="135">
          <cell r="A135" t="str">
            <v>Empire Life Insurance Company (The) (F173)PREMIUMS REINSURANCE ASSUMED SUBTOTAL - ASSUMED NON-PARTICIPATING TOTAL NON-PAR (10 45.010.149.41)</v>
          </cell>
          <cell r="B135" t="str">
            <v>Empire Life Insurance Company (The) (F173)</v>
          </cell>
          <cell r="C135" t="str">
            <v>PREMIUMS REINSURANCE ASSUMED SUBTOTAL - ASSUMED NON-PARTICIPATING TOTAL NON-PAR (10 45.010.149.41)</v>
          </cell>
          <cell r="D135">
            <v>44</v>
          </cell>
        </row>
        <row r="136">
          <cell r="A136" t="str">
            <v>Empire Life Insurance Company (The) (F173)PREMIUMS REINSURANCE CEDED SUBTOTAL - CEDED NON-PARTICIPATING TOTAL NON-PAR (10 45.010.249.41)</v>
          </cell>
          <cell r="B136" t="str">
            <v>Empire Life Insurance Company (The) (F173)</v>
          </cell>
          <cell r="C136" t="str">
            <v>PREMIUMS REINSURANCE CEDED SUBTOTAL - CEDED NON-PARTICIPATING TOTAL NON-PAR (10 45.010.249.41)</v>
          </cell>
          <cell r="D136">
            <v>79172</v>
          </cell>
        </row>
        <row r="137">
          <cell r="A137" t="str">
            <v>Empire Life Insurance Company (The) (F173)PREMIUMS REINSURANCE CEDED SUBTOTAL - CEDED TOTAL PAR (10 45.010.249.51)</v>
          </cell>
          <cell r="B137" t="str">
            <v>Empire Life Insurance Company (The) (F173)</v>
          </cell>
          <cell r="C137" t="str">
            <v>PREMIUMS REINSURANCE CEDED SUBTOTAL - CEDED TOTAL PAR (10 45.010.249.51)</v>
          </cell>
          <cell r="D137">
            <v>796</v>
          </cell>
        </row>
        <row r="138">
          <cell r="A138" t="str">
            <v>Equitable Life Insurance Company of Canada (The) (F180)PREMIUMS DIRECT SUBTOTAL - DIRECT NON-PARTICIPATING ANNUITY INDIVIDUAL (10 45.010.049.11)</v>
          </cell>
          <cell r="B138" t="str">
            <v>Equitable Life Insurance Company of Canada (The) (F180)</v>
          </cell>
          <cell r="C138" t="str">
            <v>PREMIUMS DIRECT SUBTOTAL - DIRECT NON-PARTICIPATING ANNUITY INDIVIDUAL (10 45.010.049.11)</v>
          </cell>
          <cell r="D138">
            <v>70332</v>
          </cell>
        </row>
        <row r="139">
          <cell r="A139" t="str">
            <v>Equitable Life Insurance Company of Canada (The) (F180)PREMIUMS DIRECT SUBTOTAL - DIRECT NON-PARTICIPATING ANNUITY GROUP (10 45.010.049.12)</v>
          </cell>
          <cell r="B139" t="str">
            <v>Equitable Life Insurance Company of Canada (The) (F180)</v>
          </cell>
          <cell r="C139" t="str">
            <v>PREMIUMS DIRECT SUBTOTAL - DIRECT NON-PARTICIPATING ANNUITY GROUP (10 45.010.049.12)</v>
          </cell>
          <cell r="D139">
            <v>1730</v>
          </cell>
        </row>
        <row r="140">
          <cell r="A140" t="str">
            <v>Equitable Life Insurance Company of Canada (The) (F180)PREMIUMS DIRECT SUBTOTAL - DIRECT NON-PARTICIPATING TOTAL NON-PAR (10 45.010.049.41)</v>
          </cell>
          <cell r="B140" t="str">
            <v>Equitable Life Insurance Company of Canada (The) (F180)</v>
          </cell>
          <cell r="C140" t="str">
            <v>PREMIUMS DIRECT SUBTOTAL - DIRECT NON-PARTICIPATING TOTAL NON-PAR (10 45.010.049.41)</v>
          </cell>
          <cell r="D140">
            <v>402169</v>
          </cell>
        </row>
        <row r="141">
          <cell r="A141" t="str">
            <v>Equitable Life Insurance Company of Canada (The) (F180)PREMIUMS DIRECT SUBTOTAL - DIRECT TOTAL PAR (10 45.010.049.51)</v>
          </cell>
          <cell r="B141" t="str">
            <v>Equitable Life Insurance Company of Canada (The) (F180)</v>
          </cell>
          <cell r="C141" t="str">
            <v>PREMIUMS DIRECT SUBTOTAL - DIRECT TOTAL PAR (10 45.010.049.51)</v>
          </cell>
          <cell r="D141">
            <v>130309</v>
          </cell>
        </row>
        <row r="142">
          <cell r="A142" t="str">
            <v>Equitable Life Insurance Company of Canada (The) (F180)PREMIUMS REINSURANCE CEDED SUBTOTAL - CEDED NON-PARTICIPATING TOTAL NON-PAR (10 45.010.249.41)</v>
          </cell>
          <cell r="B142" t="str">
            <v>Equitable Life Insurance Company of Canada (The) (F180)</v>
          </cell>
          <cell r="C142" t="str">
            <v>PREMIUMS REINSURANCE CEDED SUBTOTAL - CEDED NON-PARTICIPATING TOTAL NON-PAR (10 45.010.249.41)</v>
          </cell>
          <cell r="D142">
            <v>90597</v>
          </cell>
        </row>
        <row r="143">
          <cell r="A143" t="str">
            <v>Equitable Life Insurance Company of Canada (The) (F180)PREMIUMS REINSURANCE CEDED SUBTOTAL - CEDED TOTAL PAR (10 45.010.249.51)</v>
          </cell>
          <cell r="B143" t="str">
            <v>Equitable Life Insurance Company of Canada (The) (F180)</v>
          </cell>
          <cell r="C143" t="str">
            <v>PREMIUMS REINSURANCE CEDED SUBTOTAL - CEDED TOTAL PAR (10 45.010.249.51)</v>
          </cell>
          <cell r="D143">
            <v>19558</v>
          </cell>
        </row>
        <row r="144">
          <cell r="A144" t="str">
            <v>Equitable Life Insurance Company of Canada (The) (F180)PREMIUMS DIRECT SUBTOTAL - DIRECT TOTAL ASIA/OTHER (10 45.020.049.89)</v>
          </cell>
          <cell r="B144" t="str">
            <v>Equitable Life Insurance Company of Canada (The) (F180)</v>
          </cell>
          <cell r="C144" t="str">
            <v>PREMIUMS DIRECT SUBTOTAL - DIRECT TOTAL ASIA/OTHER (10 45.020.049.89)</v>
          </cell>
          <cell r="D144">
            <v>1141</v>
          </cell>
        </row>
        <row r="145">
          <cell r="A145" t="str">
            <v>Equitable Life Insurance Company of Canada (The) (F180)PREMIUMS REINSURANCE CEDED SUBTOTAL - CEDED TOTAL ASIA/OTHER (10 45.020.249.89)</v>
          </cell>
          <cell r="B145" t="str">
            <v>Equitable Life Insurance Company of Canada (The) (F180)</v>
          </cell>
          <cell r="C145" t="str">
            <v>PREMIUMS REINSURANCE CEDED SUBTOTAL - CEDED TOTAL ASIA/OTHER (10 45.020.249.89)</v>
          </cell>
          <cell r="D145">
            <v>115</v>
          </cell>
        </row>
        <row r="146">
          <cell r="A146" t="str">
            <v>FaithLife Financial (J090)PREMIUMS DIRECT SUBTOTAL - DIRECT TOTAL PAR (10 45.010.049.51)</v>
          </cell>
          <cell r="B146" t="str">
            <v>FaithLife Financial (J090)</v>
          </cell>
          <cell r="C146" t="str">
            <v>PREMIUMS DIRECT SUBTOTAL - DIRECT TOTAL PAR (10 45.010.049.51)</v>
          </cell>
          <cell r="D146">
            <v>27326</v>
          </cell>
        </row>
        <row r="147">
          <cell r="A147" t="str">
            <v>FaithLife Financial (J090)PREMIUMS REINSURANCE CEDED SUBTOTAL - CEDED TOTAL PAR (10 45.010.249.51)</v>
          </cell>
          <cell r="B147" t="str">
            <v>FaithLife Financial (J090)</v>
          </cell>
          <cell r="C147" t="str">
            <v>PREMIUMS REINSURANCE CEDED SUBTOTAL - CEDED TOTAL PAR (10 45.010.249.51)</v>
          </cell>
          <cell r="D147">
            <v>1662</v>
          </cell>
        </row>
        <row r="148">
          <cell r="A148" t="str">
            <v>Foresters Life Insurance Company (F385)PREMIUMS DIRECT SUBTOTAL - DIRECT NON-PARTICIPATING ANNUITY INDIVIDUAL (10 45.010.049.11)</v>
          </cell>
          <cell r="B148" t="str">
            <v>Foresters Life Insurance Company (F385)</v>
          </cell>
          <cell r="C148" t="str">
            <v>PREMIUMS DIRECT SUBTOTAL - DIRECT NON-PARTICIPATING ANNUITY INDIVIDUAL (10 45.010.049.11)</v>
          </cell>
          <cell r="D148">
            <v>5</v>
          </cell>
        </row>
        <row r="149">
          <cell r="A149" t="str">
            <v>Foresters Life Insurance Company (F385)PREMIUMS DIRECT SUBTOTAL - DIRECT NON-PARTICIPATING ANNUITY GROUP (10 45.010.049.12)</v>
          </cell>
          <cell r="B149" t="str">
            <v>Foresters Life Insurance Company (F385)</v>
          </cell>
          <cell r="C149" t="str">
            <v>PREMIUMS DIRECT SUBTOTAL - DIRECT NON-PARTICIPATING ANNUITY GROUP (10 45.010.049.12)</v>
          </cell>
          <cell r="D149">
            <v>55039</v>
          </cell>
        </row>
        <row r="150">
          <cell r="A150" t="str">
            <v>Foresters Life Insurance Company (F385)PREMIUMS DIRECT SUBTOTAL - DIRECT NON-PARTICIPATING TOTAL NON-PAR (10 45.010.049.41)</v>
          </cell>
          <cell r="B150" t="str">
            <v>Foresters Life Insurance Company (F385)</v>
          </cell>
          <cell r="C150" t="str">
            <v>PREMIUMS DIRECT SUBTOTAL - DIRECT NON-PARTICIPATING TOTAL NON-PAR (10 45.010.049.41)</v>
          </cell>
          <cell r="D150">
            <v>140181</v>
          </cell>
        </row>
        <row r="151">
          <cell r="A151" t="str">
            <v>Foresters Life Insurance Company (F385)PREMIUMS DIRECT SUBTOTAL - DIRECT TOTAL PAR (10 45.010.049.51)</v>
          </cell>
          <cell r="B151" t="str">
            <v>Foresters Life Insurance Company (F385)</v>
          </cell>
          <cell r="C151" t="str">
            <v>PREMIUMS DIRECT SUBTOTAL - DIRECT TOTAL PAR (10 45.010.049.51)</v>
          </cell>
          <cell r="D151">
            <v>2897</v>
          </cell>
        </row>
        <row r="152">
          <cell r="A152" t="str">
            <v>Foresters Life Insurance Company (F385)PREMIUMS REINSURANCE ASSUMED SUBTOTAL - ASSUMED TOTAL PAR (10 45.010.149.51)</v>
          </cell>
          <cell r="B152" t="str">
            <v>Foresters Life Insurance Company (F385)</v>
          </cell>
          <cell r="C152" t="str">
            <v>PREMIUMS REINSURANCE ASSUMED SUBTOTAL - ASSUMED TOTAL PAR (10 45.010.149.51)</v>
          </cell>
          <cell r="D152">
            <v>8</v>
          </cell>
        </row>
        <row r="153">
          <cell r="A153" t="str">
            <v>Foresters Life Insurance Company (F385)PREMIUMS REINSURANCE CEDED SUBTOTAL - CEDED NON-PARTICIPATING ANNUITY GROUP (10 45.010.249.12)</v>
          </cell>
          <cell r="B153" t="str">
            <v>Foresters Life Insurance Company (F385)</v>
          </cell>
          <cell r="C153" t="str">
            <v>PREMIUMS REINSURANCE CEDED SUBTOTAL - CEDED NON-PARTICIPATING ANNUITY GROUP (10 45.010.249.12)</v>
          </cell>
          <cell r="D153">
            <v>-5544</v>
          </cell>
        </row>
        <row r="154">
          <cell r="A154" t="str">
            <v>Foresters Life Insurance Company (F385)PREMIUMS REINSURANCE CEDED SUBTOTAL - CEDED NON-PARTICIPATING TOTAL NON-PAR (10 45.010.249.41)</v>
          </cell>
          <cell r="B154" t="str">
            <v>Foresters Life Insurance Company (F385)</v>
          </cell>
          <cell r="C154" t="str">
            <v>PREMIUMS REINSURANCE CEDED SUBTOTAL - CEDED NON-PARTICIPATING TOTAL NON-PAR (10 45.010.249.41)</v>
          </cell>
          <cell r="D154">
            <v>27520</v>
          </cell>
        </row>
        <row r="155">
          <cell r="A155" t="str">
            <v>Foresters Life Insurance Company (F385)PREMIUMS REINSURANCE CEDED SUBTOTAL - CEDED TOTAL PAR (10 45.010.249.51)</v>
          </cell>
          <cell r="B155" t="str">
            <v>Foresters Life Insurance Company (F385)</v>
          </cell>
          <cell r="C155" t="str">
            <v>PREMIUMS REINSURANCE CEDED SUBTOTAL - CEDED TOTAL PAR (10 45.010.249.51)</v>
          </cell>
          <cell r="D155">
            <v>499</v>
          </cell>
        </row>
        <row r="156">
          <cell r="A156" t="str">
            <v>Grand Orange Lodge of British America (The) (J070)PREMIUMS DIRECT SUBTOTAL - DIRECT NON-PARTICIPATING ANNUITY INDIVIDUAL (10 45.010.049.11)</v>
          </cell>
          <cell r="B156" t="str">
            <v>Grand Orange Lodge of British America (The) (J070)</v>
          </cell>
          <cell r="C156" t="str">
            <v>PREMIUMS DIRECT SUBTOTAL - DIRECT NON-PARTICIPATING ANNUITY INDIVIDUAL (10 45.010.049.11)</v>
          </cell>
          <cell r="D156">
            <v>42</v>
          </cell>
        </row>
        <row r="157">
          <cell r="A157" t="str">
            <v>Grand Orange Lodge of British America (The) (J070)PREMIUMS DIRECT SUBTOTAL - DIRECT NON-PARTICIPATING TOTAL NON-PAR (10 45.010.049.41)</v>
          </cell>
          <cell r="B157" t="str">
            <v>Grand Orange Lodge of British America (The) (J070)</v>
          </cell>
          <cell r="C157" t="str">
            <v>PREMIUMS DIRECT SUBTOTAL - DIRECT NON-PARTICIPATING TOTAL NON-PAR (10 45.010.049.41)</v>
          </cell>
          <cell r="D157">
            <v>2106</v>
          </cell>
        </row>
        <row r="158">
          <cell r="A158" t="str">
            <v>Grand Orange Lodge of British America (The) (J070)PREMIUMS REINSURANCE CEDED SUBTOTAL - CEDED NON-PARTICIPATING TOTAL NON-PAR (10 45.010.249.41)</v>
          </cell>
          <cell r="B158" t="str">
            <v>Grand Orange Lodge of British America (The) (J070)</v>
          </cell>
          <cell r="C158" t="str">
            <v>PREMIUMS REINSURANCE CEDED SUBTOTAL - CEDED NON-PARTICIPATING TOTAL NON-PAR (10 45.010.249.41)</v>
          </cell>
          <cell r="D158">
            <v>23</v>
          </cell>
        </row>
        <row r="159">
          <cell r="A159" t="str">
            <v>Great-West Life Assurance Company (The) (F210)PREMIUMS DIRECT SUBTOTAL - DIRECT NON-PARTICIPATING ANNUITY INDIVIDUAL (10 45.010.049.11)</v>
          </cell>
          <cell r="B159" t="str">
            <v>Great-West Life Assurance Company (The) (F210)</v>
          </cell>
          <cell r="C159" t="str">
            <v>PREMIUMS DIRECT SUBTOTAL - DIRECT NON-PARTICIPATING ANNUITY INDIVIDUAL (10 45.010.049.11)</v>
          </cell>
          <cell r="D159">
            <v>402571</v>
          </cell>
        </row>
        <row r="160">
          <cell r="A160" t="str">
            <v>Great-West Life Assurance Company (The) (F210)PREMIUMS DIRECT SUBTOTAL - DIRECT NON-PARTICIPATING ANNUITY GROUP (10 45.010.049.12)</v>
          </cell>
          <cell r="B160" t="str">
            <v>Great-West Life Assurance Company (The) (F210)</v>
          </cell>
          <cell r="C160" t="str">
            <v>PREMIUMS DIRECT SUBTOTAL - DIRECT NON-PARTICIPATING ANNUITY GROUP (10 45.010.049.12)</v>
          </cell>
          <cell r="D160">
            <v>689469</v>
          </cell>
        </row>
        <row r="161">
          <cell r="A161" t="str">
            <v>Great-West Life Assurance Company (The) (F210)PREMIUMS DIRECT SUBTOTAL - DIRECT NON-PARTICIPATING TOTAL NON-PAR (10 45.010.049.41)</v>
          </cell>
          <cell r="B161" t="str">
            <v>Great-West Life Assurance Company (The) (F210)</v>
          </cell>
          <cell r="C161" t="str">
            <v>PREMIUMS DIRECT SUBTOTAL - DIRECT NON-PARTICIPATING TOTAL NON-PAR (10 45.010.049.41)</v>
          </cell>
          <cell r="D161">
            <v>8887560</v>
          </cell>
        </row>
        <row r="162">
          <cell r="A162" t="str">
            <v>Great-West Life Assurance Company (The) (F210)PREMIUMS DIRECT SUBTOTAL - DIRECT TOTAL PAR (10 45.010.049.51)</v>
          </cell>
          <cell r="B162" t="str">
            <v>Great-West Life Assurance Company (The) (F210)</v>
          </cell>
          <cell r="C162" t="str">
            <v>PREMIUMS DIRECT SUBTOTAL - DIRECT TOTAL PAR (10 45.010.049.51)</v>
          </cell>
          <cell r="D162">
            <v>2610283</v>
          </cell>
        </row>
        <row r="163">
          <cell r="A163" t="str">
            <v>Great-West Life Assurance Company (The) (F210)PREMIUMS REINSURANCE ASSUMED SUBTOTAL - ASSUMED NON-PARTICIPATING TOTAL NON-PAR (10 45.010.149.41)</v>
          </cell>
          <cell r="B163" t="str">
            <v>Great-West Life Assurance Company (The) (F210)</v>
          </cell>
          <cell r="C163" t="str">
            <v>PREMIUMS REINSURANCE ASSUMED SUBTOTAL - ASSUMED NON-PARTICIPATING TOTAL NON-PAR (10 45.010.149.41)</v>
          </cell>
          <cell r="D163">
            <v>46584</v>
          </cell>
        </row>
        <row r="164">
          <cell r="A164" t="str">
            <v>Great-West Life Assurance Company (The) (F210)PREMIUMS REINSURANCE ASSUMED SUBTOTAL - ASSUMED TOTAL PAR (10 45.010.149.51)</v>
          </cell>
          <cell r="B164" t="str">
            <v>Great-West Life Assurance Company (The) (F210)</v>
          </cell>
          <cell r="C164" t="str">
            <v>PREMIUMS REINSURANCE ASSUMED SUBTOTAL - ASSUMED TOTAL PAR (10 45.010.149.51)</v>
          </cell>
          <cell r="D164">
            <v>396</v>
          </cell>
        </row>
        <row r="165">
          <cell r="A165" t="str">
            <v>Great-West Life Assurance Company (The) (F210)PREMIUMS REINSURANCE CEDED SUBTOTAL - CEDED NON-PARTICIPATING ANNUITY GROUP (10 45.010.249.12)</v>
          </cell>
          <cell r="B165" t="str">
            <v>Great-West Life Assurance Company (The) (F210)</v>
          </cell>
          <cell r="C165" t="str">
            <v>PREMIUMS REINSURANCE CEDED SUBTOTAL - CEDED NON-PARTICIPATING ANNUITY GROUP (10 45.010.249.12)</v>
          </cell>
          <cell r="D165">
            <v>1003</v>
          </cell>
        </row>
        <row r="166">
          <cell r="A166" t="str">
            <v>Great-West Life Assurance Company (The) (F210)PREMIUMS REINSURANCE CEDED SUBTOTAL - CEDED NON-PARTICIPATING TOTAL NON-PAR (10 45.010.249.41)</v>
          </cell>
          <cell r="B166" t="str">
            <v>Great-West Life Assurance Company (The) (F210)</v>
          </cell>
          <cell r="C166" t="str">
            <v>PREMIUMS REINSURANCE CEDED SUBTOTAL - CEDED NON-PARTICIPATING TOTAL NON-PAR (10 45.010.249.41)</v>
          </cell>
          <cell r="D166">
            <v>2194354</v>
          </cell>
        </row>
        <row r="167">
          <cell r="A167" t="str">
            <v>Great-West Life Assurance Company (The) (F210)PREMIUMS REINSURANCE CEDED SUBTOTAL - CEDED TOTAL PAR (10 45.010.249.51)</v>
          </cell>
          <cell r="B167" t="str">
            <v>Great-West Life Assurance Company (The) (F210)</v>
          </cell>
          <cell r="C167" t="str">
            <v>PREMIUMS REINSURANCE CEDED SUBTOTAL - CEDED TOTAL PAR (10 45.010.249.51)</v>
          </cell>
          <cell r="D167">
            <v>64865</v>
          </cell>
        </row>
        <row r="168">
          <cell r="A168" t="str">
            <v>Great-West Life Assurance Company (The) (F210)PREMIUMS DIRECT SUBTOTAL - DIRECT U.S.A. NON-PARTICIPATING ANNUITY INDIVIDUAL (10 45.020.049.11)</v>
          </cell>
          <cell r="B168" t="str">
            <v>Great-West Life Assurance Company (The) (F210)</v>
          </cell>
          <cell r="C168" t="str">
            <v>PREMIUMS DIRECT SUBTOTAL - DIRECT U.S.A. NON-PARTICIPATING ANNUITY INDIVIDUAL (10 45.020.049.11)</v>
          </cell>
          <cell r="D168">
            <v>867</v>
          </cell>
        </row>
        <row r="169">
          <cell r="A169" t="str">
            <v>Great-West Life Assurance Company (The) (F210)PREMIUMS DIRECT SUBTOTAL - DIRECT U.S.A. NON-PARTICIPATING ANNUITY GROUP (10 45.020.049.12)</v>
          </cell>
          <cell r="B169" t="str">
            <v>Great-West Life Assurance Company (The) (F210)</v>
          </cell>
          <cell r="C169" t="str">
            <v>PREMIUMS DIRECT SUBTOTAL - DIRECT U.S.A. NON-PARTICIPATING ANNUITY GROUP (10 45.020.049.12)</v>
          </cell>
          <cell r="D169">
            <v>1313</v>
          </cell>
        </row>
        <row r="170">
          <cell r="A170" t="str">
            <v>Great-West Life Assurance Company (The) (F210)PREMIUMS DIRECT SUBTOTAL - DIRECT U.S.A. NON-PARTICIPATING TOTAL NON-PAR (10 45.020.049.41)</v>
          </cell>
          <cell r="B170" t="str">
            <v>Great-West Life Assurance Company (The) (F210)</v>
          </cell>
          <cell r="C170" t="str">
            <v>PREMIUMS DIRECT SUBTOTAL - DIRECT U.S.A. NON-PARTICIPATING TOTAL NON-PAR (10 45.020.049.41)</v>
          </cell>
          <cell r="D170">
            <v>77345</v>
          </cell>
        </row>
        <row r="171">
          <cell r="A171" t="str">
            <v>Great-West Life Assurance Company (The) (F210)PREMIUMS DIRECT SUBTOTAL - DIRECT U.S.A. TOTAL PAR (10 45.020.049.51)</v>
          </cell>
          <cell r="B171" t="str">
            <v>Great-West Life Assurance Company (The) (F210)</v>
          </cell>
          <cell r="C171" t="str">
            <v>PREMIUMS DIRECT SUBTOTAL - DIRECT U.S.A. TOTAL PAR (10 45.020.049.51)</v>
          </cell>
          <cell r="D171">
            <v>79105</v>
          </cell>
        </row>
        <row r="172">
          <cell r="A172" t="str">
            <v>Great-West Life Assurance Company (The) (F210)PREMIUMS DIRECT SUBTOTAL - DIRECT TOTAL U.S.A. (10 45.020.049.76)</v>
          </cell>
          <cell r="B172" t="str">
            <v>Great-West Life Assurance Company (The) (F210)</v>
          </cell>
          <cell r="C172" t="str">
            <v>PREMIUMS DIRECT SUBTOTAL - DIRECT TOTAL U.S.A. (10 45.020.049.76)</v>
          </cell>
          <cell r="D172">
            <v>156450</v>
          </cell>
        </row>
        <row r="173">
          <cell r="A173" t="str">
            <v>Great-West Life Assurance Company (The) (F210)PREMIUMS DIRECT SUBTOTAL - DIRECT TOTAL EUROPE (10 45.020.049.84)</v>
          </cell>
          <cell r="B173" t="str">
            <v>Great-West Life Assurance Company (The) (F210)</v>
          </cell>
          <cell r="C173" t="str">
            <v>PREMIUMS DIRECT SUBTOTAL - DIRECT TOTAL EUROPE (10 45.020.049.84)</v>
          </cell>
          <cell r="D173">
            <v>932025</v>
          </cell>
        </row>
        <row r="174">
          <cell r="A174" t="str">
            <v>Great-West Life Assurance Company (The) (F210)PREMIUMS REINSURANCE ASSUMED SUBTOTAL - ASSUMED U.S.A. NON-PARTICIPATING TOTAL NON-PAR (10 45.020.149.41)</v>
          </cell>
          <cell r="B174" t="str">
            <v>Great-West Life Assurance Company (The) (F210)</v>
          </cell>
          <cell r="C174" t="str">
            <v>PREMIUMS REINSURANCE ASSUMED SUBTOTAL - ASSUMED U.S.A. NON-PARTICIPATING TOTAL NON-PAR (10 45.020.149.41)</v>
          </cell>
          <cell r="D174">
            <v>6258</v>
          </cell>
        </row>
        <row r="175">
          <cell r="A175" t="str">
            <v>Great-West Life Assurance Company (The) (F210)PREMIUMS REINSURANCE ASSUMED SUBTOTAL - ASSUMED U.S.A. TOTAL PAR (10 45.020.149.51)</v>
          </cell>
          <cell r="B175" t="str">
            <v>Great-West Life Assurance Company (The) (F210)</v>
          </cell>
          <cell r="C175" t="str">
            <v>PREMIUMS REINSURANCE ASSUMED SUBTOTAL - ASSUMED U.S.A. TOTAL PAR (10 45.020.149.51)</v>
          </cell>
          <cell r="D175">
            <v>3653</v>
          </cell>
        </row>
        <row r="176">
          <cell r="A176" t="str">
            <v>Great-West Life Assurance Company (The) (F210)PREMIUMS REINSURANCE ASSUMED SUBTOTAL - ASSUMED TOTAL U.S.A. (10 45.020.149.76)</v>
          </cell>
          <cell r="B176" t="str">
            <v>Great-West Life Assurance Company (The) (F210)</v>
          </cell>
          <cell r="C176" t="str">
            <v>PREMIUMS REINSURANCE ASSUMED SUBTOTAL - ASSUMED TOTAL U.S.A. (10 45.020.149.76)</v>
          </cell>
          <cell r="D176">
            <v>9911</v>
          </cell>
        </row>
        <row r="177">
          <cell r="A177" t="str">
            <v>Great-West Life Assurance Company (The) (F210)PREMIUMS REINSURANCE ASSUMED SUBTOTAL - ASSUMED TOTAL EUROPE (10 45.020.149.84)</v>
          </cell>
          <cell r="B177" t="str">
            <v>Great-West Life Assurance Company (The) (F210)</v>
          </cell>
          <cell r="C177" t="str">
            <v>PREMIUMS REINSURANCE ASSUMED SUBTOTAL - ASSUMED TOTAL EUROPE (10 45.020.149.84)</v>
          </cell>
          <cell r="D177">
            <v>4337531</v>
          </cell>
        </row>
        <row r="178">
          <cell r="A178" t="str">
            <v>Great-West Life Assurance Company (The) (F210)PREMIUMS REINSURANCE CEDED SUBTOTAL - CEDED U.S.A. NON-PARTICIPATING ANNUITY INDIVIDUAL (10 45.020.249.11)</v>
          </cell>
          <cell r="B178" t="str">
            <v>Great-West Life Assurance Company (The) (F210)</v>
          </cell>
          <cell r="C178" t="str">
            <v>PREMIUMS REINSURANCE CEDED SUBTOTAL - CEDED U.S.A. NON-PARTICIPATING ANNUITY INDIVIDUAL (10 45.020.249.11)</v>
          </cell>
          <cell r="D178">
            <v>850</v>
          </cell>
        </row>
        <row r="179">
          <cell r="A179" t="str">
            <v>Great-West Life Assurance Company (The) (F210)PREMIUMS REINSURANCE CEDED SUBTOTAL - CEDED U.S.A. NON-PARTICIPATING ANNUITY GROUP (10 45.020.249.12)</v>
          </cell>
          <cell r="B179" t="str">
            <v>Great-West Life Assurance Company (The) (F210)</v>
          </cell>
          <cell r="C179" t="str">
            <v>PREMIUMS REINSURANCE CEDED SUBTOTAL - CEDED U.S.A. NON-PARTICIPATING ANNUITY GROUP (10 45.020.249.12)</v>
          </cell>
          <cell r="D179">
            <v>1313</v>
          </cell>
        </row>
        <row r="180">
          <cell r="A180" t="str">
            <v>Great-West Life Assurance Company (The) (F210)PREMIUMS REINSURANCE CEDED SUBTOTAL - CEDED U.S.A. NON-PARTICIPATING TOTAL NON-PAR (10 45.020.249.41)</v>
          </cell>
          <cell r="B180" t="str">
            <v>Great-West Life Assurance Company (The) (F210)</v>
          </cell>
          <cell r="C180" t="str">
            <v>PREMIUMS REINSURANCE CEDED SUBTOTAL - CEDED U.S.A. NON-PARTICIPATING TOTAL NON-PAR (10 45.020.249.41)</v>
          </cell>
          <cell r="D180">
            <v>28849</v>
          </cell>
        </row>
        <row r="181">
          <cell r="A181" t="str">
            <v>Great-West Life Assurance Company (The) (F210)PREMIUMS REINSURANCE CEDED SUBTOTAL - CEDED U.S.A. TOTAL PAR (10 45.020.249.51)</v>
          </cell>
          <cell r="B181" t="str">
            <v>Great-West Life Assurance Company (The) (F210)</v>
          </cell>
          <cell r="C181" t="str">
            <v>PREMIUMS REINSURANCE CEDED SUBTOTAL - CEDED U.S.A. TOTAL PAR (10 45.020.249.51)</v>
          </cell>
          <cell r="D181">
            <v>7862</v>
          </cell>
        </row>
        <row r="182">
          <cell r="A182" t="str">
            <v>Great-West Life Assurance Company (The) (F210)PREMIUMS REINSURANCE CEDED SUBTOTAL - CEDED TOTAL U.S.A. (10 45.020.249.76)</v>
          </cell>
          <cell r="B182" t="str">
            <v>Great-West Life Assurance Company (The) (F210)</v>
          </cell>
          <cell r="C182" t="str">
            <v>PREMIUMS REINSURANCE CEDED SUBTOTAL - CEDED TOTAL U.S.A. (10 45.020.249.76)</v>
          </cell>
          <cell r="D182">
            <v>36711</v>
          </cell>
        </row>
        <row r="183">
          <cell r="A183" t="str">
            <v>Great-West Life Assurance Company (The) (F210)PREMIUMS REINSURANCE CEDED SUBTOTAL - CEDED TOTAL EUROPE (10 45.020.249.84)</v>
          </cell>
          <cell r="B183" t="str">
            <v>Great-West Life Assurance Company (The) (F210)</v>
          </cell>
          <cell r="C183" t="str">
            <v>PREMIUMS REINSURANCE CEDED SUBTOTAL - CEDED TOTAL EUROPE (10 45.020.249.84)</v>
          </cell>
          <cell r="D183">
            <v>511403</v>
          </cell>
        </row>
        <row r="184">
          <cell r="A184" t="str">
            <v>Independent Order of Foresters (The) (J080)PREMIUMS DIRECT SUBTOTAL - DIRECT NON-PARTICIPATING ANNUITY INDIVIDUAL (10 45.010.049.11)</v>
          </cell>
          <cell r="B184" t="str">
            <v>Independent Order of Foresters (The) (J080)</v>
          </cell>
          <cell r="C184" t="str">
            <v>PREMIUMS DIRECT SUBTOTAL - DIRECT NON-PARTICIPATING ANNUITY INDIVIDUAL (10 45.010.049.11)</v>
          </cell>
          <cell r="D184">
            <v>5</v>
          </cell>
        </row>
        <row r="185">
          <cell r="A185" t="str">
            <v>Independent Order of Foresters (The) (J080)PREMIUMS DIRECT SUBTOTAL - DIRECT NON-PARTICIPATING ANNUITY GROUP (10 45.010.049.12)</v>
          </cell>
          <cell r="B185" t="str">
            <v>Independent Order of Foresters (The) (J080)</v>
          </cell>
          <cell r="C185" t="str">
            <v>PREMIUMS DIRECT SUBTOTAL - DIRECT NON-PARTICIPATING ANNUITY GROUP (10 45.010.049.12)</v>
          </cell>
          <cell r="D185">
            <v>55039</v>
          </cell>
        </row>
        <row r="186">
          <cell r="A186" t="str">
            <v>Independent Order of Foresters (The) (J080)PREMIUMS DIRECT SUBTOTAL - DIRECT NON-PARTICIPATING TOTAL NON-PAR (10 45.010.049.41)</v>
          </cell>
          <cell r="B186" t="str">
            <v>Independent Order of Foresters (The) (J080)</v>
          </cell>
          <cell r="C186" t="str">
            <v>PREMIUMS DIRECT SUBTOTAL - DIRECT NON-PARTICIPATING TOTAL NON-PAR (10 45.010.049.41)</v>
          </cell>
          <cell r="D186">
            <v>140181</v>
          </cell>
        </row>
        <row r="187">
          <cell r="A187" t="str">
            <v>Independent Order of Foresters (The) (J080)PREMIUMS DIRECT SUBTOTAL - DIRECT TOTAL PAR (10 45.010.049.51)</v>
          </cell>
          <cell r="B187" t="str">
            <v>Independent Order of Foresters (The) (J080)</v>
          </cell>
          <cell r="C187" t="str">
            <v>PREMIUMS DIRECT SUBTOTAL - DIRECT TOTAL PAR (10 45.010.049.51)</v>
          </cell>
          <cell r="D187">
            <v>29209</v>
          </cell>
        </row>
        <row r="188">
          <cell r="A188" t="str">
            <v>Independent Order of Foresters (The) (J080)PREMIUMS REINSURANCE ASSUMED SUBTOTAL - ASSUMED TOTAL PAR (10 45.010.149.51)</v>
          </cell>
          <cell r="B188" t="str">
            <v>Independent Order of Foresters (The) (J080)</v>
          </cell>
          <cell r="C188" t="str">
            <v>PREMIUMS REINSURANCE ASSUMED SUBTOTAL - ASSUMED TOTAL PAR (10 45.010.149.51)</v>
          </cell>
          <cell r="D188">
            <v>4075</v>
          </cell>
        </row>
        <row r="189">
          <cell r="A189" t="str">
            <v>Independent Order of Foresters (The) (J080)PREMIUMS REINSURANCE CEDED SUBTOTAL - CEDED NON-PARTICIPATING ANNUITY GROUP (10 45.010.249.12)</v>
          </cell>
          <cell r="B189" t="str">
            <v>Independent Order of Foresters (The) (J080)</v>
          </cell>
          <cell r="C189" t="str">
            <v>PREMIUMS REINSURANCE CEDED SUBTOTAL - CEDED NON-PARTICIPATING ANNUITY GROUP (10 45.010.249.12)</v>
          </cell>
          <cell r="D189">
            <v>-5544</v>
          </cell>
        </row>
        <row r="190">
          <cell r="A190" t="str">
            <v>Independent Order of Foresters (The) (J080)PREMIUMS REINSURANCE CEDED SUBTOTAL - CEDED NON-PARTICIPATING TOTAL NON-PAR (10 45.010.249.41)</v>
          </cell>
          <cell r="B190" t="str">
            <v>Independent Order of Foresters (The) (J080)</v>
          </cell>
          <cell r="C190" t="str">
            <v>PREMIUMS REINSURANCE CEDED SUBTOTAL - CEDED NON-PARTICIPATING TOTAL NON-PAR (10 45.010.249.41)</v>
          </cell>
          <cell r="D190">
            <v>27320</v>
          </cell>
        </row>
        <row r="191">
          <cell r="A191" t="str">
            <v>Independent Order of Foresters (The) (J080)PREMIUMS REINSURANCE CEDED SUBTOTAL - CEDED TOTAL PAR (10 45.010.249.51)</v>
          </cell>
          <cell r="B191" t="str">
            <v>Independent Order of Foresters (The) (J080)</v>
          </cell>
          <cell r="C191" t="str">
            <v>PREMIUMS REINSURANCE CEDED SUBTOTAL - CEDED TOTAL PAR (10 45.010.249.51)</v>
          </cell>
          <cell r="D191">
            <v>1069</v>
          </cell>
        </row>
        <row r="192">
          <cell r="A192" t="str">
            <v>Independent Order of Foresters (The) (J080)PREMIUMS DIRECT SUBTOTAL - DIRECT U.S.A. TOTAL PAR (10 45.020.049.51)</v>
          </cell>
          <cell r="B192" t="str">
            <v>Independent Order of Foresters (The) (J080)</v>
          </cell>
          <cell r="C192" t="str">
            <v>PREMIUMS DIRECT SUBTOTAL - DIRECT U.S.A. TOTAL PAR (10 45.020.049.51)</v>
          </cell>
          <cell r="D192">
            <v>331894</v>
          </cell>
        </row>
        <row r="193">
          <cell r="A193" t="str">
            <v>Independent Order of Foresters (The) (J080)PREMIUMS DIRECT SUBTOTAL - DIRECT TOTAL U.S.A. (10 45.020.049.76)</v>
          </cell>
          <cell r="B193" t="str">
            <v>Independent Order of Foresters (The) (J080)</v>
          </cell>
          <cell r="C193" t="str">
            <v>PREMIUMS DIRECT SUBTOTAL - DIRECT TOTAL U.S.A. (10 45.020.049.76)</v>
          </cell>
          <cell r="D193">
            <v>331894</v>
          </cell>
        </row>
        <row r="194">
          <cell r="A194" t="str">
            <v>Independent Order of Foresters (The) (J080)PREMIUMS DIRECT SUBTOTAL - DIRECT TOTAL EUROPE (10 45.020.049.84)</v>
          </cell>
          <cell r="B194" t="str">
            <v>Independent Order of Foresters (The) (J080)</v>
          </cell>
          <cell r="C194" t="str">
            <v>PREMIUMS DIRECT SUBTOTAL - DIRECT TOTAL EUROPE (10 45.020.049.84)</v>
          </cell>
          <cell r="D194">
            <v>22619</v>
          </cell>
        </row>
        <row r="195">
          <cell r="A195" t="str">
            <v>Independent Order of Foresters (The) (J080)PREMIUMS REINSURANCE CEDED SUBTOTAL - CEDED U.S.A. TOTAL PAR (10 45.020.249.51)</v>
          </cell>
          <cell r="B195" t="str">
            <v>Independent Order of Foresters (The) (J080)</v>
          </cell>
          <cell r="C195" t="str">
            <v>PREMIUMS REINSURANCE CEDED SUBTOTAL - CEDED U.S.A. TOTAL PAR (10 45.020.249.51)</v>
          </cell>
          <cell r="D195">
            <v>29723</v>
          </cell>
        </row>
        <row r="196">
          <cell r="A196" t="str">
            <v>Independent Order of Foresters (The) (J080)PREMIUMS REINSURANCE CEDED SUBTOTAL - CEDED TOTAL U.S.A. (10 45.020.249.76)</v>
          </cell>
          <cell r="B196" t="str">
            <v>Independent Order of Foresters (The) (J080)</v>
          </cell>
          <cell r="C196" t="str">
            <v>PREMIUMS REINSURANCE CEDED SUBTOTAL - CEDED TOTAL U.S.A. (10 45.020.249.76)</v>
          </cell>
          <cell r="D196">
            <v>29723</v>
          </cell>
        </row>
        <row r="197">
          <cell r="A197" t="str">
            <v>Independent Order of Foresters (The) (Life) (I006)PREMIUMS DIRECT SUBTOTAL - DIRECT NON-PARTICIPATING ANNUITY INDIVIDUAL (10 45.010.049.11)</v>
          </cell>
          <cell r="B197" t="str">
            <v>Independent Order of Foresters (The) (Life) (I006)</v>
          </cell>
          <cell r="C197" t="str">
            <v>PREMIUMS DIRECT SUBTOTAL - DIRECT NON-PARTICIPATING ANNUITY INDIVIDUAL (10 45.010.049.11)</v>
          </cell>
          <cell r="D197">
            <v>5</v>
          </cell>
        </row>
        <row r="198">
          <cell r="A198" t="str">
            <v>Independent Order of Foresters (The) (Life) (I006)PREMIUMS DIRECT SUBTOTAL - DIRECT NON-PARTICIPATING ANNUITY GROUP (10 45.010.049.12)</v>
          </cell>
          <cell r="B198" t="str">
            <v>Independent Order of Foresters (The) (Life) (I006)</v>
          </cell>
          <cell r="C198" t="str">
            <v>PREMIUMS DIRECT SUBTOTAL - DIRECT NON-PARTICIPATING ANNUITY GROUP (10 45.010.049.12)</v>
          </cell>
          <cell r="D198">
            <v>55039</v>
          </cell>
        </row>
        <row r="199">
          <cell r="A199" t="str">
            <v>Independent Order of Foresters (The) (Life) (I006)PREMIUMS DIRECT SUBTOTAL - DIRECT NON-PARTICIPATING TOTAL NON-PAR (10 45.010.049.41)</v>
          </cell>
          <cell r="B199" t="str">
            <v>Independent Order of Foresters (The) (Life) (I006)</v>
          </cell>
          <cell r="C199" t="str">
            <v>PREMIUMS DIRECT SUBTOTAL - DIRECT NON-PARTICIPATING TOTAL NON-PAR (10 45.010.049.41)</v>
          </cell>
          <cell r="D199">
            <v>140181</v>
          </cell>
        </row>
        <row r="200">
          <cell r="A200" t="str">
            <v>Independent Order of Foresters (The) (Life) (I006)PREMIUMS DIRECT SUBTOTAL - DIRECT TOTAL PAR (10 45.010.049.51)</v>
          </cell>
          <cell r="B200" t="str">
            <v>Independent Order of Foresters (The) (Life) (I006)</v>
          </cell>
          <cell r="C200" t="str">
            <v>PREMIUMS DIRECT SUBTOTAL - DIRECT TOTAL PAR (10 45.010.049.51)</v>
          </cell>
          <cell r="D200">
            <v>29209</v>
          </cell>
        </row>
        <row r="201">
          <cell r="A201" t="str">
            <v>Independent Order of Foresters (The) (Life) (I006)PREMIUMS REINSURANCE ASSUMED SUBTOTAL - ASSUMED TOTAL PAR (10 45.010.149.51)</v>
          </cell>
          <cell r="B201" t="str">
            <v>Independent Order of Foresters (The) (Life) (I006)</v>
          </cell>
          <cell r="C201" t="str">
            <v>PREMIUMS REINSURANCE ASSUMED SUBTOTAL - ASSUMED TOTAL PAR (10 45.010.149.51)</v>
          </cell>
          <cell r="D201">
            <v>4075</v>
          </cell>
        </row>
        <row r="202">
          <cell r="A202" t="str">
            <v>Independent Order of Foresters (The) (Life) (I006)PREMIUMS REINSURANCE CEDED SUBTOTAL - CEDED NON-PARTICIPATING ANNUITY GROUP (10 45.010.249.12)</v>
          </cell>
          <cell r="B202" t="str">
            <v>Independent Order of Foresters (The) (Life) (I006)</v>
          </cell>
          <cell r="C202" t="str">
            <v>PREMIUMS REINSURANCE CEDED SUBTOTAL - CEDED NON-PARTICIPATING ANNUITY GROUP (10 45.010.249.12)</v>
          </cell>
          <cell r="D202">
            <v>-5544</v>
          </cell>
        </row>
        <row r="203">
          <cell r="A203" t="str">
            <v>Independent Order of Foresters (The) (Life) (I006)PREMIUMS REINSURANCE CEDED SUBTOTAL - CEDED NON-PARTICIPATING TOTAL NON-PAR (10 45.010.249.41)</v>
          </cell>
          <cell r="B203" t="str">
            <v>Independent Order of Foresters (The) (Life) (I006)</v>
          </cell>
          <cell r="C203" t="str">
            <v>PREMIUMS REINSURANCE CEDED SUBTOTAL - CEDED NON-PARTICIPATING TOTAL NON-PAR (10 45.010.249.41)</v>
          </cell>
          <cell r="D203">
            <v>27320</v>
          </cell>
        </row>
        <row r="204">
          <cell r="A204" t="str">
            <v>Independent Order of Foresters (The) (Life) (I006)PREMIUMS REINSURANCE CEDED SUBTOTAL - CEDED TOTAL PAR (10 45.010.249.51)</v>
          </cell>
          <cell r="B204" t="str">
            <v>Independent Order of Foresters (The) (Life) (I006)</v>
          </cell>
          <cell r="C204" t="str">
            <v>PREMIUMS REINSURANCE CEDED SUBTOTAL - CEDED TOTAL PAR (10 45.010.249.51)</v>
          </cell>
          <cell r="D204">
            <v>1069</v>
          </cell>
        </row>
        <row r="205">
          <cell r="A205" t="str">
            <v>Independent Order of Foresters (The) (Life) (I006)PREMIUMS DIRECT SUBTOTAL - DIRECT U.S.A. TOTAL PAR (10 45.020.049.51)</v>
          </cell>
          <cell r="B205" t="str">
            <v>Independent Order of Foresters (The) (Life) (I006)</v>
          </cell>
          <cell r="C205" t="str">
            <v>PREMIUMS DIRECT SUBTOTAL - DIRECT U.S.A. TOTAL PAR (10 45.020.049.51)</v>
          </cell>
          <cell r="D205">
            <v>331894</v>
          </cell>
        </row>
        <row r="206">
          <cell r="A206" t="str">
            <v>Independent Order of Foresters (The) (Life) (I006)PREMIUMS DIRECT SUBTOTAL - DIRECT TOTAL U.S.A. (10 45.020.049.76)</v>
          </cell>
          <cell r="B206" t="str">
            <v>Independent Order of Foresters (The) (Life) (I006)</v>
          </cell>
          <cell r="C206" t="str">
            <v>PREMIUMS DIRECT SUBTOTAL - DIRECT TOTAL U.S.A. (10 45.020.049.76)</v>
          </cell>
          <cell r="D206">
            <v>331894</v>
          </cell>
        </row>
        <row r="207">
          <cell r="A207" t="str">
            <v>Independent Order of Foresters (The) (Life) (I006)PREMIUMS DIRECT SUBTOTAL - DIRECT TOTAL EUROPE (10 45.020.049.84)</v>
          </cell>
          <cell r="B207" t="str">
            <v>Independent Order of Foresters (The) (Life) (I006)</v>
          </cell>
          <cell r="C207" t="str">
            <v>PREMIUMS DIRECT SUBTOTAL - DIRECT TOTAL EUROPE (10 45.020.049.84)</v>
          </cell>
          <cell r="D207">
            <v>22619</v>
          </cell>
        </row>
        <row r="208">
          <cell r="A208" t="str">
            <v>Independent Order of Foresters (The) (Life) (I006)PREMIUMS REINSURANCE CEDED SUBTOTAL - CEDED U.S.A. TOTAL PAR (10 45.020.249.51)</v>
          </cell>
          <cell r="B208" t="str">
            <v>Independent Order of Foresters (The) (Life) (I006)</v>
          </cell>
          <cell r="C208" t="str">
            <v>PREMIUMS REINSURANCE CEDED SUBTOTAL - CEDED U.S.A. TOTAL PAR (10 45.020.249.51)</v>
          </cell>
          <cell r="D208">
            <v>29723</v>
          </cell>
        </row>
        <row r="209">
          <cell r="A209" t="str">
            <v>Independent Order of Foresters (The) (Life) (I006)PREMIUMS REINSURANCE CEDED SUBTOTAL - CEDED TOTAL U.S.A. (10 45.020.249.76)</v>
          </cell>
          <cell r="B209" t="str">
            <v>Independent Order of Foresters (The) (Life) (I006)</v>
          </cell>
          <cell r="C209" t="str">
            <v>PREMIUMS REINSURANCE CEDED SUBTOTAL - CEDED TOTAL U.S.A. (10 45.020.249.76)</v>
          </cell>
          <cell r="D209">
            <v>29723</v>
          </cell>
        </row>
        <row r="210">
          <cell r="A210" t="str">
            <v>Industrial Alliance Pacific Insurance and Financial Services Inc. (F330)PREMIUMS DIRECT SUBTOTAL - DIRECT NON-PARTICIPATING ANNUITY INDIVIDUAL (10 45.010.049.11)</v>
          </cell>
          <cell r="B210" t="str">
            <v>Industrial Alliance Pacific Insurance and Financial Services Inc. (F330)</v>
          </cell>
          <cell r="C210" t="str">
            <v>PREMIUMS DIRECT SUBTOTAL - DIRECT NON-PARTICIPATING ANNUITY INDIVIDUAL (10 45.010.049.11)</v>
          </cell>
          <cell r="D210">
            <v>71584</v>
          </cell>
        </row>
        <row r="211">
          <cell r="A211" t="str">
            <v>Industrial Alliance Pacific Insurance and Financial Services Inc. (F330)PREMIUMS DIRECT SUBTOTAL - DIRECT NON-PARTICIPATING ANNUITY GROUP (10 45.010.049.12)</v>
          </cell>
          <cell r="B211" t="str">
            <v>Industrial Alliance Pacific Insurance and Financial Services Inc. (F330)</v>
          </cell>
          <cell r="C211" t="str">
            <v>PREMIUMS DIRECT SUBTOTAL - DIRECT NON-PARTICIPATING ANNUITY GROUP (10 45.010.049.12)</v>
          </cell>
          <cell r="D211">
            <v>2525</v>
          </cell>
        </row>
        <row r="212">
          <cell r="A212" t="str">
            <v>Industrial Alliance Pacific Insurance and Financial Services Inc. (F330)PREMIUMS DIRECT SUBTOTAL - DIRECT NON-PARTICIPATING TOTAL NON-PAR (10 45.010.049.41)</v>
          </cell>
          <cell r="B212" t="str">
            <v>Industrial Alliance Pacific Insurance and Financial Services Inc. (F330)</v>
          </cell>
          <cell r="C212" t="str">
            <v>PREMIUMS DIRECT SUBTOTAL - DIRECT NON-PARTICIPATING TOTAL NON-PAR (10 45.010.049.41)</v>
          </cell>
          <cell r="D212">
            <v>674765</v>
          </cell>
        </row>
        <row r="213">
          <cell r="A213" t="str">
            <v>Industrial Alliance Pacific Insurance and Financial Services Inc. (F330)PREMIUMS DIRECT SUBTOTAL - DIRECT TOTAL PAR (10 45.010.049.51)</v>
          </cell>
          <cell r="B213" t="str">
            <v>Industrial Alliance Pacific Insurance and Financial Services Inc. (F330)</v>
          </cell>
          <cell r="C213" t="str">
            <v>PREMIUMS DIRECT SUBTOTAL - DIRECT TOTAL PAR (10 45.010.049.51)</v>
          </cell>
          <cell r="D213">
            <v>6034</v>
          </cell>
        </row>
        <row r="214">
          <cell r="A214" t="str">
            <v>Industrial Alliance Pacific Insurance and Financial Services Inc. (F330)PREMIUMS REINSURANCE CEDED SUBTOTAL - CEDED NON-PARTICIPATING ANNUITY INDIVIDUAL (10 45.010.249.11)</v>
          </cell>
          <cell r="B214" t="str">
            <v>Industrial Alliance Pacific Insurance and Financial Services Inc. (F330)</v>
          </cell>
          <cell r="C214" t="str">
            <v>PREMIUMS REINSURANCE CEDED SUBTOTAL - CEDED NON-PARTICIPATING ANNUITY INDIVIDUAL (10 45.010.249.11)</v>
          </cell>
          <cell r="D214">
            <v>13157</v>
          </cell>
        </row>
        <row r="215">
          <cell r="A215" t="str">
            <v>Industrial Alliance Pacific Insurance and Financial Services Inc. (F330)PREMIUMS REINSURANCE CEDED SUBTOTAL - CEDED NON-PARTICIPATING ANNUITY GROUP (10 45.010.249.12)</v>
          </cell>
          <cell r="B215" t="str">
            <v>Industrial Alliance Pacific Insurance and Financial Services Inc. (F330)</v>
          </cell>
          <cell r="C215" t="str">
            <v>PREMIUMS REINSURANCE CEDED SUBTOTAL - CEDED NON-PARTICIPATING ANNUITY GROUP (10 45.010.249.12)</v>
          </cell>
          <cell r="D215">
            <v>670</v>
          </cell>
        </row>
        <row r="216">
          <cell r="A216" t="str">
            <v>Industrial Alliance Pacific Insurance and Financial Services Inc. (F330)PREMIUMS REINSURANCE CEDED SUBTOTAL - CEDED NON-PARTICIPATING TOTAL NON-PAR (10 45.010.249.41)</v>
          </cell>
          <cell r="B216" t="str">
            <v>Industrial Alliance Pacific Insurance and Financial Services Inc. (F330)</v>
          </cell>
          <cell r="C216" t="str">
            <v>PREMIUMS REINSURANCE CEDED SUBTOTAL - CEDED NON-PARTICIPATING TOTAL NON-PAR (10 45.010.249.41)</v>
          </cell>
          <cell r="D216">
            <v>84165</v>
          </cell>
        </row>
        <row r="217">
          <cell r="A217" t="str">
            <v>Industrial Alliance Pacific Insurance and Financial Services Inc. (F330)PREMIUMS REINSURANCE CEDED SUBTOTAL - CEDED TOTAL PAR (10 45.010.249.51)</v>
          </cell>
          <cell r="B217" t="str">
            <v>Industrial Alliance Pacific Insurance and Financial Services Inc. (F330)</v>
          </cell>
          <cell r="C217" t="str">
            <v>PREMIUMS REINSURANCE CEDED SUBTOTAL - CEDED TOTAL PAR (10 45.010.249.51)</v>
          </cell>
          <cell r="D217">
            <v>567</v>
          </cell>
        </row>
        <row r="218">
          <cell r="A218" t="str">
            <v>Industrial Alliance Pacific Insurance and Financial Services Inc. (F330)PREMIUMS DIRECT SUBTOTAL - DIRECT U.S.A. NON-PARTICIPATING ANNUITY INDIVIDUAL (10 45.020.049.11)</v>
          </cell>
          <cell r="B218" t="str">
            <v>Industrial Alliance Pacific Insurance and Financial Services Inc. (F330)</v>
          </cell>
          <cell r="C218" t="str">
            <v>PREMIUMS DIRECT SUBTOTAL - DIRECT U.S.A. NON-PARTICIPATING ANNUITY INDIVIDUAL (10 45.020.049.11)</v>
          </cell>
          <cell r="D218">
            <v>78899</v>
          </cell>
        </row>
        <row r="219">
          <cell r="A219" t="str">
            <v>Industrial Alliance Pacific Insurance and Financial Services Inc. (F330)PREMIUMS DIRECT SUBTOTAL - DIRECT U.S.A. NON-PARTICIPATING TOTAL NON-PAR (10 45.020.049.41)</v>
          </cell>
          <cell r="B219" t="str">
            <v>Industrial Alliance Pacific Insurance and Financial Services Inc. (F330)</v>
          </cell>
          <cell r="C219" t="str">
            <v>PREMIUMS DIRECT SUBTOTAL - DIRECT U.S.A. NON-PARTICIPATING TOTAL NON-PAR (10 45.020.049.41)</v>
          </cell>
          <cell r="D219">
            <v>89562</v>
          </cell>
        </row>
        <row r="220">
          <cell r="A220" t="str">
            <v>Industrial Alliance Pacific Insurance and Financial Services Inc. (F330)PREMIUMS DIRECT SUBTOTAL - DIRECT TOTAL U.S.A. (10 45.020.049.76)</v>
          </cell>
          <cell r="B220" t="str">
            <v>Industrial Alliance Pacific Insurance and Financial Services Inc. (F330)</v>
          </cell>
          <cell r="C220" t="str">
            <v>PREMIUMS DIRECT SUBTOTAL - DIRECT TOTAL U.S.A. (10 45.020.049.76)</v>
          </cell>
          <cell r="D220">
            <v>89562</v>
          </cell>
        </row>
        <row r="221">
          <cell r="A221" t="str">
            <v>Industrial Alliance Pacific Insurance and Financial Services Inc. (F330)PREMIUMS REINSURANCE CEDED SUBTOTAL - CEDED U.S.A. NON-PARTICIPATING TOTAL NON-PAR (10 45.020.249.41)</v>
          </cell>
          <cell r="B221" t="str">
            <v>Industrial Alliance Pacific Insurance and Financial Services Inc. (F330)</v>
          </cell>
          <cell r="C221" t="str">
            <v>PREMIUMS REINSURANCE CEDED SUBTOTAL - CEDED U.S.A. NON-PARTICIPATING TOTAL NON-PAR (10 45.020.249.41)</v>
          </cell>
          <cell r="D221">
            <v>1651</v>
          </cell>
        </row>
        <row r="222">
          <cell r="A222" t="str">
            <v>Industrial Alliance Pacific Insurance and Financial Services Inc. (F330)PREMIUMS REINSURANCE CEDED SUBTOTAL - CEDED TOTAL U.S.A. (10 45.020.249.76)</v>
          </cell>
          <cell r="B222" t="str">
            <v>Industrial Alliance Pacific Insurance and Financial Services Inc. (F330)</v>
          </cell>
          <cell r="C222" t="str">
            <v>PREMIUMS REINSURANCE CEDED SUBTOTAL - CEDED TOTAL U.S.A. (10 45.020.249.76)</v>
          </cell>
          <cell r="D222">
            <v>1651</v>
          </cell>
        </row>
        <row r="223">
          <cell r="A223" t="str">
            <v>London Life Insurance Company (F250)PREMIUMS DIRECT SUBTOTAL - DIRECT NON-PARTICIPATING ANNUITY INDIVIDUAL (10 45.010.049.11)</v>
          </cell>
          <cell r="B223" t="str">
            <v>London Life Insurance Company (F250)</v>
          </cell>
          <cell r="C223" t="str">
            <v>PREMIUMS DIRECT SUBTOTAL - DIRECT NON-PARTICIPATING ANNUITY INDIVIDUAL (10 45.010.049.11)</v>
          </cell>
          <cell r="D223">
            <v>79677</v>
          </cell>
        </row>
        <row r="224">
          <cell r="A224" t="str">
            <v>London Life Insurance Company (F250)PREMIUMS DIRECT SUBTOTAL - DIRECT NON-PARTICIPATING ANNUITY GROUP (10 45.010.049.12)</v>
          </cell>
          <cell r="B224" t="str">
            <v>London Life Insurance Company (F250)</v>
          </cell>
          <cell r="C224" t="str">
            <v>PREMIUMS DIRECT SUBTOTAL - DIRECT NON-PARTICIPATING ANNUITY GROUP (10 45.010.049.12)</v>
          </cell>
          <cell r="D224">
            <v>460364</v>
          </cell>
        </row>
        <row r="225">
          <cell r="A225" t="str">
            <v>London Life Insurance Company (F250)PREMIUMS DIRECT SUBTOTAL - DIRECT NON-PARTICIPATING TOTAL NON-PAR (10 45.010.049.41)</v>
          </cell>
          <cell r="B225" t="str">
            <v>London Life Insurance Company (F250)</v>
          </cell>
          <cell r="C225" t="str">
            <v>PREMIUMS DIRECT SUBTOTAL - DIRECT NON-PARTICIPATING TOTAL NON-PAR (10 45.010.049.41)</v>
          </cell>
          <cell r="D225">
            <v>818394</v>
          </cell>
        </row>
        <row r="226">
          <cell r="A226" t="str">
            <v>London Life Insurance Company (F250)PREMIUMS DIRECT SUBTOTAL - DIRECT TOTAL PAR (10 45.010.049.51)</v>
          </cell>
          <cell r="B226" t="str">
            <v>London Life Insurance Company (F250)</v>
          </cell>
          <cell r="C226" t="str">
            <v>PREMIUMS DIRECT SUBTOTAL - DIRECT TOTAL PAR (10 45.010.049.51)</v>
          </cell>
          <cell r="D226">
            <v>1779777</v>
          </cell>
        </row>
        <row r="227">
          <cell r="A227" t="str">
            <v>London Life Insurance Company (F250)PREMIUMS REINSURANCE ASSUMED SUBTOTAL - ASSUMED NON-PARTICIPATING ANNUITY INDIVIDUAL (10 45.010.149.11)</v>
          </cell>
          <cell r="B227" t="str">
            <v>London Life Insurance Company (F250)</v>
          </cell>
          <cell r="C227" t="str">
            <v>PREMIUMS REINSURANCE ASSUMED SUBTOTAL - ASSUMED NON-PARTICIPATING ANNUITY INDIVIDUAL (10 45.010.149.11)</v>
          </cell>
          <cell r="D227">
            <v>2999</v>
          </cell>
        </row>
        <row r="228">
          <cell r="A228" t="str">
            <v>London Life Insurance Company (F250)PREMIUMS REINSURANCE ASSUMED SUBTOTAL - ASSUMED NON-PARTICIPATING TOTAL NON-PAR (10 45.010.149.41)</v>
          </cell>
          <cell r="B228" t="str">
            <v>London Life Insurance Company (F250)</v>
          </cell>
          <cell r="C228" t="str">
            <v>PREMIUMS REINSURANCE ASSUMED SUBTOTAL - ASSUMED NON-PARTICIPATING TOTAL NON-PAR (10 45.010.149.41)</v>
          </cell>
          <cell r="D228">
            <v>412436</v>
          </cell>
        </row>
        <row r="229">
          <cell r="A229" t="str">
            <v>London Life Insurance Company (F250)PREMIUMS REINSURANCE ASSUMED SUBTOTAL - ASSUMED TOTAL PAR (10 45.010.149.51)</v>
          </cell>
          <cell r="B229" t="str">
            <v>London Life Insurance Company (F250)</v>
          </cell>
          <cell r="C229" t="str">
            <v>PREMIUMS REINSURANCE ASSUMED SUBTOTAL - ASSUMED TOTAL PAR (10 45.010.149.51)</v>
          </cell>
          <cell r="D229">
            <v>98</v>
          </cell>
        </row>
        <row r="230">
          <cell r="A230" t="str">
            <v>London Life Insurance Company (F250)PREMIUMS REINSURANCE CEDED SUBTOTAL - CEDED NON-PARTICIPATING ANNUITY INDIVIDUAL (10 45.010.249.11)</v>
          </cell>
          <cell r="B230" t="str">
            <v>London Life Insurance Company (F250)</v>
          </cell>
          <cell r="C230" t="str">
            <v>PREMIUMS REINSURANCE CEDED SUBTOTAL - CEDED NON-PARTICIPATING ANNUITY INDIVIDUAL (10 45.010.249.11)</v>
          </cell>
          <cell r="D230">
            <v>-30811</v>
          </cell>
        </row>
        <row r="231">
          <cell r="A231" t="str">
            <v>London Life Insurance Company (F250)PREMIUMS REINSURANCE CEDED SUBTOTAL - CEDED NON-PARTICIPATING TOTAL NON-PAR (10 45.010.249.41)</v>
          </cell>
          <cell r="B231" t="str">
            <v>London Life Insurance Company (F250)</v>
          </cell>
          <cell r="C231" t="str">
            <v>PREMIUMS REINSURANCE CEDED SUBTOTAL - CEDED NON-PARTICIPATING TOTAL NON-PAR (10 45.010.249.41)</v>
          </cell>
          <cell r="D231">
            <v>62554</v>
          </cell>
        </row>
        <row r="232">
          <cell r="A232" t="str">
            <v>London Life Insurance Company (F250)PREMIUMS REINSURANCE CEDED SUBTOTAL - CEDED TOTAL PAR (10 45.010.249.51)</v>
          </cell>
          <cell r="B232" t="str">
            <v>London Life Insurance Company (F250)</v>
          </cell>
          <cell r="C232" t="str">
            <v>PREMIUMS REINSURANCE CEDED SUBTOTAL - CEDED TOTAL PAR (10 45.010.249.51)</v>
          </cell>
          <cell r="D232">
            <v>22334</v>
          </cell>
        </row>
        <row r="233">
          <cell r="A233" t="str">
            <v>London Life Insurance Company (F250)PREMIUMS DIRECT SUBTOTAL - DIRECT TOTAL EUROPE (10 45.020.049.84)</v>
          </cell>
          <cell r="B233" t="str">
            <v>London Life Insurance Company (F250)</v>
          </cell>
          <cell r="C233" t="str">
            <v>PREMIUMS DIRECT SUBTOTAL - DIRECT TOTAL EUROPE (10 45.020.049.84)</v>
          </cell>
          <cell r="D233">
            <v>19597</v>
          </cell>
        </row>
        <row r="234">
          <cell r="A234" t="str">
            <v>London Life Insurance Company (F250)PREMIUMS REINSURANCE ASSUMED SUBTOTAL - ASSUMED TOTAL EUROPE (10 45.020.149.84)</v>
          </cell>
          <cell r="B234" t="str">
            <v>London Life Insurance Company (F250)</v>
          </cell>
          <cell r="C234" t="str">
            <v>PREMIUMS REINSURANCE ASSUMED SUBTOTAL - ASSUMED TOTAL EUROPE (10 45.020.149.84)</v>
          </cell>
          <cell r="D234">
            <v>3154079</v>
          </cell>
        </row>
        <row r="235">
          <cell r="A235" t="str">
            <v>London Life Insurance Company (F250)PREMIUMS REINSURANCE CEDED SUBTOTAL - CEDED TOTAL EUROPE (10 45.020.249.84)</v>
          </cell>
          <cell r="B235" t="str">
            <v>London Life Insurance Company (F250)</v>
          </cell>
          <cell r="C235" t="str">
            <v>PREMIUMS REINSURANCE CEDED SUBTOTAL - CEDED TOTAL EUROPE (10 45.020.249.84)</v>
          </cell>
          <cell r="D235">
            <v>61485</v>
          </cell>
        </row>
        <row r="236">
          <cell r="A236" t="str">
            <v>Manufacturers Life Insurance Company (The) (F260)PREMIUMS DIRECT SUBTOTAL - DIRECT NON-PARTICIPATING ANNUITY INDIVIDUAL (10 45.010.049.11)</v>
          </cell>
          <cell r="B236" t="str">
            <v>Manufacturers Life Insurance Company (The) (F260)</v>
          </cell>
          <cell r="C236" t="str">
            <v>PREMIUMS DIRECT SUBTOTAL - DIRECT NON-PARTICIPATING ANNUITY INDIVIDUAL (10 45.010.049.11)</v>
          </cell>
          <cell r="D236">
            <v>444085</v>
          </cell>
        </row>
        <row r="237">
          <cell r="A237" t="str">
            <v>Manufacturers Life Insurance Company (The) (F260)PREMIUMS DIRECT SUBTOTAL - DIRECT NON-PARTICIPATING ANNUITY GROUP (10 45.010.049.12)</v>
          </cell>
          <cell r="B237" t="str">
            <v>Manufacturers Life Insurance Company (The) (F260)</v>
          </cell>
          <cell r="C237" t="str">
            <v>PREMIUMS DIRECT SUBTOTAL - DIRECT NON-PARTICIPATING ANNUITY GROUP (10 45.010.049.12)</v>
          </cell>
          <cell r="D237">
            <v>286004</v>
          </cell>
        </row>
        <row r="238">
          <cell r="A238" t="str">
            <v>Manufacturers Life Insurance Company (The) (F260)PREMIUMS DIRECT SUBTOTAL - DIRECT NON-PARTICIPATING TOTAL NON-PAR (10 45.010.049.41)</v>
          </cell>
          <cell r="B238" t="str">
            <v>Manufacturers Life Insurance Company (The) (F260)</v>
          </cell>
          <cell r="C238" t="str">
            <v>PREMIUMS DIRECT SUBTOTAL - DIRECT NON-PARTICIPATING TOTAL NON-PAR (10 45.010.049.41)</v>
          </cell>
          <cell r="D238">
            <v>7301239</v>
          </cell>
        </row>
        <row r="239">
          <cell r="A239" t="str">
            <v>Manufacturers Life Insurance Company (The) (F260)PREMIUMS DIRECT SUBTOTAL - DIRECT TOTAL PAR (10 45.010.049.51)</v>
          </cell>
          <cell r="B239" t="str">
            <v>Manufacturers Life Insurance Company (The) (F260)</v>
          </cell>
          <cell r="C239" t="str">
            <v>PREMIUMS DIRECT SUBTOTAL - DIRECT TOTAL PAR (10 45.010.049.51)</v>
          </cell>
          <cell r="D239">
            <v>812277</v>
          </cell>
        </row>
        <row r="240">
          <cell r="A240" t="str">
            <v>Manufacturers Life Insurance Company (The) (F260)PREMIUMS REINSURANCE ASSUMED SUBTOTAL - ASSUMED NON-PARTICIPATING TOTAL NON-PAR (10 45.010.149.41)</v>
          </cell>
          <cell r="B240" t="str">
            <v>Manufacturers Life Insurance Company (The) (F260)</v>
          </cell>
          <cell r="C240" t="str">
            <v>PREMIUMS REINSURANCE ASSUMED SUBTOTAL - ASSUMED NON-PARTICIPATING TOTAL NON-PAR (10 45.010.149.41)</v>
          </cell>
          <cell r="D240">
            <v>52180</v>
          </cell>
        </row>
        <row r="241">
          <cell r="A241" t="str">
            <v>Manufacturers Life Insurance Company (The) (F260)PREMIUMS REINSURANCE CEDED SUBTOTAL - CEDED NON-PARTICIPATING TOTAL NON-PAR (10 45.010.249.41)</v>
          </cell>
          <cell r="B241" t="str">
            <v>Manufacturers Life Insurance Company (The) (F260)</v>
          </cell>
          <cell r="C241" t="str">
            <v>PREMIUMS REINSURANCE CEDED SUBTOTAL - CEDED NON-PARTICIPATING TOTAL NON-PAR (10 45.010.249.41)</v>
          </cell>
          <cell r="D241">
            <v>4648610</v>
          </cell>
        </row>
        <row r="242">
          <cell r="A242" t="str">
            <v>Manufacturers Life Insurance Company (The) (F260)PREMIUMS REINSURANCE CEDED SUBTOTAL - CEDED TOTAL PAR (10 45.010.249.51)</v>
          </cell>
          <cell r="B242" t="str">
            <v>Manufacturers Life Insurance Company (The) (F260)</v>
          </cell>
          <cell r="C242" t="str">
            <v>PREMIUMS REINSURANCE CEDED SUBTOTAL - CEDED TOTAL PAR (10 45.010.249.51)</v>
          </cell>
          <cell r="D242">
            <v>96637</v>
          </cell>
        </row>
        <row r="243">
          <cell r="A243" t="str">
            <v>Manufacturers Life Insurance Company (The) (F260)PREMIUMS DIRECT SUBTOTAL - DIRECT U.S.A. NON-PARTICIPATING ANNUITY INDIVIDUAL (10 45.020.049.11)</v>
          </cell>
          <cell r="B243" t="str">
            <v>Manufacturers Life Insurance Company (The) (F260)</v>
          </cell>
          <cell r="C243" t="str">
            <v>PREMIUMS DIRECT SUBTOTAL - DIRECT U.S.A. NON-PARTICIPATING ANNUITY INDIVIDUAL (10 45.020.049.11)</v>
          </cell>
          <cell r="D243">
            <v>573075</v>
          </cell>
        </row>
        <row r="244">
          <cell r="A244" t="str">
            <v>Manufacturers Life Insurance Company (The) (F260)PREMIUMS DIRECT SUBTOTAL - DIRECT U.S.A. NON-PARTICIPATING ANNUITY GROUP (10 45.020.049.12)</v>
          </cell>
          <cell r="B244" t="str">
            <v>Manufacturers Life Insurance Company (The) (F260)</v>
          </cell>
          <cell r="C244" t="str">
            <v>PREMIUMS DIRECT SUBTOTAL - DIRECT U.S.A. NON-PARTICIPATING ANNUITY GROUP (10 45.020.049.12)</v>
          </cell>
          <cell r="D244">
            <v>201450</v>
          </cell>
        </row>
        <row r="245">
          <cell r="A245" t="str">
            <v>Manufacturers Life Insurance Company (The) (F260)PREMIUMS DIRECT SUBTOTAL - DIRECT U.S.A. NON-PARTICIPATING TOTAL NON-PAR (10 45.020.049.41)</v>
          </cell>
          <cell r="B245" t="str">
            <v>Manufacturers Life Insurance Company (The) (F260)</v>
          </cell>
          <cell r="C245" t="str">
            <v>PREMIUMS DIRECT SUBTOTAL - DIRECT U.S.A. NON-PARTICIPATING TOTAL NON-PAR (10 45.020.049.41)</v>
          </cell>
          <cell r="D245">
            <v>5030544</v>
          </cell>
        </row>
        <row r="246">
          <cell r="A246" t="str">
            <v>Manufacturers Life Insurance Company (The) (F260)PREMIUMS DIRECT SUBTOTAL - DIRECT U.S.A. TOTAL PAR (10 45.020.049.51)</v>
          </cell>
          <cell r="B246" t="str">
            <v>Manufacturers Life Insurance Company (The) (F260)</v>
          </cell>
          <cell r="C246" t="str">
            <v>PREMIUMS DIRECT SUBTOTAL - DIRECT U.S.A. TOTAL PAR (10 45.020.049.51)</v>
          </cell>
          <cell r="D246">
            <v>1910026</v>
          </cell>
        </row>
        <row r="247">
          <cell r="A247" t="str">
            <v>Manufacturers Life Insurance Company (The) (F260)PREMIUMS DIRECT SUBTOTAL - DIRECT TOTAL U.S.A. (10 45.020.049.76)</v>
          </cell>
          <cell r="B247" t="str">
            <v>Manufacturers Life Insurance Company (The) (F260)</v>
          </cell>
          <cell r="C247" t="str">
            <v>PREMIUMS DIRECT SUBTOTAL - DIRECT TOTAL U.S.A. (10 45.020.049.76)</v>
          </cell>
          <cell r="D247">
            <v>6940570</v>
          </cell>
        </row>
        <row r="248">
          <cell r="A248" t="str">
            <v>Manufacturers Life Insurance Company (The) (F260)PREMIUMS DIRECT SUBTOTAL - DIRECT TOTAL EUROPE (10 45.020.049.84)</v>
          </cell>
          <cell r="B248" t="str">
            <v>Manufacturers Life Insurance Company (The) (F260)</v>
          </cell>
          <cell r="C248" t="str">
            <v>PREMIUMS DIRECT SUBTOTAL - DIRECT TOTAL EUROPE (10 45.020.049.84)</v>
          </cell>
          <cell r="D248">
            <v>-8</v>
          </cell>
        </row>
        <row r="249">
          <cell r="A249" t="str">
            <v>Manufacturers Life Insurance Company (The) (F260)PREMIUMS DIRECT SUBTOTAL - DIRECT TOTAL ASIA/OTHER (10 45.020.049.89)</v>
          </cell>
          <cell r="B249" t="str">
            <v>Manufacturers Life Insurance Company (The) (F260)</v>
          </cell>
          <cell r="C249" t="str">
            <v>PREMIUMS DIRECT SUBTOTAL - DIRECT TOTAL ASIA/OTHER (10 45.020.049.89)</v>
          </cell>
          <cell r="D249">
            <v>6474011</v>
          </cell>
        </row>
        <row r="250">
          <cell r="A250" t="str">
            <v>Manufacturers Life Insurance Company (The) (F260)PREMIUMS REINSURANCE ASSUMED SUBTOTAL - ASSUMED U.S.A. NON-PARTICIPATING ANNUITY GROUP (10 45.020.149.12)</v>
          </cell>
          <cell r="B250" t="str">
            <v>Manufacturers Life Insurance Company (The) (F260)</v>
          </cell>
          <cell r="C250" t="str">
            <v>PREMIUMS REINSURANCE ASSUMED SUBTOTAL - ASSUMED U.S.A. NON-PARTICIPATING ANNUITY GROUP (10 45.020.149.12)</v>
          </cell>
          <cell r="D250">
            <v>48032</v>
          </cell>
        </row>
        <row r="251">
          <cell r="A251" t="str">
            <v>Manufacturers Life Insurance Company (The) (F260)PREMIUMS REINSURANCE ASSUMED SUBTOTAL - ASSUMED U.S.A. NON-PARTICIPATING TOTAL NON-PAR (10 45.020.149.41)</v>
          </cell>
          <cell r="B251" t="str">
            <v>Manufacturers Life Insurance Company (The) (F260)</v>
          </cell>
          <cell r="C251" t="str">
            <v>PREMIUMS REINSURANCE ASSUMED SUBTOTAL - ASSUMED U.S.A. NON-PARTICIPATING TOTAL NON-PAR (10 45.020.149.41)</v>
          </cell>
          <cell r="D251">
            <v>1068209</v>
          </cell>
        </row>
        <row r="252">
          <cell r="A252" t="str">
            <v>Manufacturers Life Insurance Company (The) (F260)PREMIUMS REINSURANCE ASSUMED SUBTOTAL - ASSUMED U.S.A. TOTAL PAR (10 45.020.149.51)</v>
          </cell>
          <cell r="B252" t="str">
            <v>Manufacturers Life Insurance Company (The) (F260)</v>
          </cell>
          <cell r="C252" t="str">
            <v>PREMIUMS REINSURANCE ASSUMED SUBTOTAL - ASSUMED U.S.A. TOTAL PAR (10 45.020.149.51)</v>
          </cell>
          <cell r="D252">
            <v>302</v>
          </cell>
        </row>
        <row r="253">
          <cell r="A253" t="str">
            <v>Manufacturers Life Insurance Company (The) (F260)PREMIUMS REINSURANCE ASSUMED SUBTOTAL - ASSUMED TOTAL U.S.A. (10 45.020.149.76)</v>
          </cell>
          <cell r="B253" t="str">
            <v>Manufacturers Life Insurance Company (The) (F260)</v>
          </cell>
          <cell r="C253" t="str">
            <v>PREMIUMS REINSURANCE ASSUMED SUBTOTAL - ASSUMED TOTAL U.S.A. (10 45.020.149.76)</v>
          </cell>
          <cell r="D253">
            <v>1068511</v>
          </cell>
        </row>
        <row r="254">
          <cell r="A254" t="str">
            <v>Manufacturers Life Insurance Company (The) (F260)PREMIUMS REINSURANCE ASSUMED SUBTOTAL - ASSUMED TOTAL EUROPE (10 45.020.149.84)</v>
          </cell>
          <cell r="B254" t="str">
            <v>Manufacturers Life Insurance Company (The) (F260)</v>
          </cell>
          <cell r="C254" t="str">
            <v>PREMIUMS REINSURANCE ASSUMED SUBTOTAL - ASSUMED TOTAL EUROPE (10 45.020.149.84)</v>
          </cell>
          <cell r="D254">
            <v>7843</v>
          </cell>
        </row>
        <row r="255">
          <cell r="A255" t="str">
            <v>Manufacturers Life Insurance Company (The) (F260)PREMIUMS REINSURANCE ASSUMED SUBTOTAL - ASSUMED TOTAL ASIA/OTHER (10 45.020.149.89)</v>
          </cell>
          <cell r="B255" t="str">
            <v>Manufacturers Life Insurance Company (The) (F260)</v>
          </cell>
          <cell r="C255" t="str">
            <v>PREMIUMS REINSURANCE ASSUMED SUBTOTAL - ASSUMED TOTAL ASIA/OTHER (10 45.020.149.89)</v>
          </cell>
          <cell r="D255">
            <v>1261219</v>
          </cell>
        </row>
        <row r="256">
          <cell r="A256" t="str">
            <v>Manufacturers Life Insurance Company (The) (F260)PREMIUMS REINSURANCE CEDED SUBTOTAL - CEDED U.S.A. NON-PARTICIPATING ANNUITY INDIVIDUAL (10 45.020.249.11)</v>
          </cell>
          <cell r="B256" t="str">
            <v>Manufacturers Life Insurance Company (The) (F260)</v>
          </cell>
          <cell r="C256" t="str">
            <v>PREMIUMS REINSURANCE CEDED SUBTOTAL - CEDED U.S.A. NON-PARTICIPATING ANNUITY INDIVIDUAL (10 45.020.249.11)</v>
          </cell>
          <cell r="D256">
            <v>11055</v>
          </cell>
        </row>
        <row r="257">
          <cell r="A257" t="str">
            <v>Manufacturers Life Insurance Company (The) (F260)PREMIUMS REINSURANCE CEDED SUBTOTAL - CEDED U.S.A. NON-PARTICIPATING ANNUITY GROUP (10 45.020.249.12)</v>
          </cell>
          <cell r="B257" t="str">
            <v>Manufacturers Life Insurance Company (The) (F260)</v>
          </cell>
          <cell r="C257" t="str">
            <v>PREMIUMS REINSURANCE CEDED SUBTOTAL - CEDED U.S.A. NON-PARTICIPATING ANNUITY GROUP (10 45.020.249.12)</v>
          </cell>
          <cell r="D257">
            <v>110921</v>
          </cell>
        </row>
        <row r="258">
          <cell r="A258" t="str">
            <v>Manufacturers Life Insurance Company (The) (F260)PREMIUMS REINSURANCE CEDED SUBTOTAL - CEDED U.S.A. NON-PARTICIPATING TOTAL NON-PAR (10 45.020.249.41)</v>
          </cell>
          <cell r="B258" t="str">
            <v>Manufacturers Life Insurance Company (The) (F260)</v>
          </cell>
          <cell r="C258" t="str">
            <v>PREMIUMS REINSURANCE CEDED SUBTOTAL - CEDED U.S.A. NON-PARTICIPATING TOTAL NON-PAR (10 45.020.249.41)</v>
          </cell>
          <cell r="D258">
            <v>1870450</v>
          </cell>
        </row>
        <row r="259">
          <cell r="A259" t="str">
            <v>Manufacturers Life Insurance Company (The) (F260)PREMIUMS REINSURANCE CEDED SUBTOTAL - CEDED U.S.A. TOTAL PAR (10 45.020.249.51)</v>
          </cell>
          <cell r="B259" t="str">
            <v>Manufacturers Life Insurance Company (The) (F260)</v>
          </cell>
          <cell r="C259" t="str">
            <v>PREMIUMS REINSURANCE CEDED SUBTOTAL - CEDED U.S.A. TOTAL PAR (10 45.020.249.51)</v>
          </cell>
          <cell r="D259">
            <v>175551</v>
          </cell>
        </row>
        <row r="260">
          <cell r="A260" t="str">
            <v>Manufacturers Life Insurance Company (The) (F260)PREMIUMS REINSURANCE CEDED SUBTOTAL - CEDED TOTAL U.S.A. (10 45.020.249.76)</v>
          </cell>
          <cell r="B260" t="str">
            <v>Manufacturers Life Insurance Company (The) (F260)</v>
          </cell>
          <cell r="C260" t="str">
            <v>PREMIUMS REINSURANCE CEDED SUBTOTAL - CEDED TOTAL U.S.A. (10 45.020.249.76)</v>
          </cell>
          <cell r="D260">
            <v>2046001</v>
          </cell>
        </row>
        <row r="261">
          <cell r="A261" t="str">
            <v>Manufacturers Life Insurance Company (The) (F260)PREMIUMS REINSURANCE CEDED SUBTOTAL - CEDED TOTAL EUROPE (10 45.020.249.84)</v>
          </cell>
          <cell r="B261" t="str">
            <v>Manufacturers Life Insurance Company (The) (F260)</v>
          </cell>
          <cell r="C261" t="str">
            <v>PREMIUMS REINSURANCE CEDED SUBTOTAL - CEDED TOTAL EUROPE (10 45.020.249.84)</v>
          </cell>
          <cell r="D261">
            <v>1</v>
          </cell>
        </row>
        <row r="262">
          <cell r="A262" t="str">
            <v>Manufacturers Life Insurance Company (The) (F260)PREMIUMS REINSURANCE CEDED SUBTOTAL - CEDED TOTAL ASIA/OTHER (10 45.020.249.89)</v>
          </cell>
          <cell r="B262" t="str">
            <v>Manufacturers Life Insurance Company (The) (F260)</v>
          </cell>
          <cell r="C262" t="str">
            <v>PREMIUMS REINSURANCE CEDED SUBTOTAL - CEDED TOTAL ASIA/OTHER (10 45.020.249.89)</v>
          </cell>
          <cell r="D262">
            <v>288832</v>
          </cell>
        </row>
        <row r="263">
          <cell r="A263" t="str">
            <v>Manulife Canada Ltd. (F430)PREMIUMS DIRECT SUBTOTAL - DIRECT NON-PARTICIPATING TOTAL NON-PAR (10 45.010.049.41)</v>
          </cell>
          <cell r="B263" t="str">
            <v>Manulife Canada Ltd. (F430)</v>
          </cell>
          <cell r="C263" t="str">
            <v>PREMIUMS DIRECT SUBTOTAL - DIRECT NON-PARTICIPATING TOTAL NON-PAR (10 45.010.049.41)</v>
          </cell>
          <cell r="D263">
            <v>51270</v>
          </cell>
        </row>
        <row r="264">
          <cell r="A264" t="str">
            <v>Manulife Canada Ltd. (F430)PREMIUMS DIRECT SUBTOTAL - DIRECT TOTAL PAR (10 45.010.049.51)</v>
          </cell>
          <cell r="B264" t="str">
            <v>Manulife Canada Ltd. (F430)</v>
          </cell>
          <cell r="C264" t="str">
            <v>PREMIUMS DIRECT SUBTOTAL - DIRECT TOTAL PAR (10 45.010.049.51)</v>
          </cell>
          <cell r="D264">
            <v>42637</v>
          </cell>
        </row>
        <row r="265">
          <cell r="A265" t="str">
            <v>Manulife Canada Ltd. (F430)PREMIUMS REINSURANCE CEDED SUBTOTAL - CEDED NON-PARTICIPATING TOTAL NON-PAR (10 45.010.249.41)</v>
          </cell>
          <cell r="B265" t="str">
            <v>Manulife Canada Ltd. (F430)</v>
          </cell>
          <cell r="C265" t="str">
            <v>PREMIUMS REINSURANCE CEDED SUBTOTAL - CEDED NON-PARTICIPATING TOTAL NON-PAR (10 45.010.249.41)</v>
          </cell>
          <cell r="D265">
            <v>34335</v>
          </cell>
        </row>
        <row r="266">
          <cell r="A266" t="str">
            <v>Manulife Canada Ltd. (F430)PREMIUMS REINSURANCE CEDED SUBTOTAL - CEDED TOTAL PAR (10 45.010.249.51)</v>
          </cell>
          <cell r="B266" t="str">
            <v>Manulife Canada Ltd. (F430)</v>
          </cell>
          <cell r="C266" t="str">
            <v>PREMIUMS REINSURANCE CEDED SUBTOTAL - CEDED TOTAL PAR (10 45.010.249.51)</v>
          </cell>
          <cell r="D266">
            <v>4394</v>
          </cell>
        </row>
        <row r="267">
          <cell r="A267" t="str">
            <v>Manulife Financial Corporation (LH55)PREMIUMS DIRECT SUBTOTAL - DIRECT NON-PARTICIPATING ANNUITY INDIVIDUAL (10 45.010.049.11)</v>
          </cell>
          <cell r="B267" t="str">
            <v>Manulife Financial Corporation (LH55)</v>
          </cell>
          <cell r="C267" t="str">
            <v>PREMIUMS DIRECT SUBTOTAL - DIRECT NON-PARTICIPATING ANNUITY INDIVIDUAL (10 45.010.049.11)</v>
          </cell>
          <cell r="D267">
            <v>444085</v>
          </cell>
        </row>
        <row r="268">
          <cell r="A268" t="str">
            <v>Manulife Financial Corporation (LH55)PREMIUMS DIRECT SUBTOTAL - DIRECT NON-PARTICIPATING ANNUITY GROUP (10 45.010.049.12)</v>
          </cell>
          <cell r="B268" t="str">
            <v>Manulife Financial Corporation (LH55)</v>
          </cell>
          <cell r="C268" t="str">
            <v>PREMIUMS DIRECT SUBTOTAL - DIRECT NON-PARTICIPATING ANNUITY GROUP (10 45.010.049.12)</v>
          </cell>
          <cell r="D268">
            <v>286004</v>
          </cell>
        </row>
        <row r="269">
          <cell r="A269" t="str">
            <v>Manulife Financial Corporation (LH55)PREMIUMS DIRECT SUBTOTAL - DIRECT NON-PARTICIPATING TOTAL NON-PAR (10 45.010.049.41)</v>
          </cell>
          <cell r="B269" t="str">
            <v>Manulife Financial Corporation (LH55)</v>
          </cell>
          <cell r="C269" t="str">
            <v>PREMIUMS DIRECT SUBTOTAL - DIRECT NON-PARTICIPATING TOTAL NON-PAR (10 45.010.049.41)</v>
          </cell>
          <cell r="D269">
            <v>7353417</v>
          </cell>
        </row>
        <row r="270">
          <cell r="A270" t="str">
            <v>Manulife Financial Corporation (LH55)PREMIUMS DIRECT SUBTOTAL - DIRECT TOTAL PAR (10 45.010.049.51)</v>
          </cell>
          <cell r="B270" t="str">
            <v>Manulife Financial Corporation (LH55)</v>
          </cell>
          <cell r="C270" t="str">
            <v>PREMIUMS DIRECT SUBTOTAL - DIRECT TOTAL PAR (10 45.010.049.51)</v>
          </cell>
          <cell r="D270">
            <v>812277</v>
          </cell>
        </row>
        <row r="271">
          <cell r="A271" t="str">
            <v>Manulife Financial Corporation (LH55)PREMIUMS REINSURANCE CEDED SUBTOTAL - CEDED NON-PARTICIPATING TOTAL NON-PAR (10 45.010.249.41)</v>
          </cell>
          <cell r="B271" t="str">
            <v>Manulife Financial Corporation (LH55)</v>
          </cell>
          <cell r="C271" t="str">
            <v>PREMIUMS REINSURANCE CEDED SUBTOTAL - CEDED NON-PARTICIPATING TOTAL NON-PAR (10 45.010.249.41)</v>
          </cell>
          <cell r="D271">
            <v>4648612</v>
          </cell>
        </row>
        <row r="272">
          <cell r="A272" t="str">
            <v>Manulife Financial Corporation (LH55)PREMIUMS REINSURANCE CEDED SUBTOTAL - CEDED TOTAL PAR (10 45.010.249.51)</v>
          </cell>
          <cell r="B272" t="str">
            <v>Manulife Financial Corporation (LH55)</v>
          </cell>
          <cell r="C272" t="str">
            <v>PREMIUMS REINSURANCE CEDED SUBTOTAL - CEDED TOTAL PAR (10 45.010.249.51)</v>
          </cell>
          <cell r="D272">
            <v>96637</v>
          </cell>
        </row>
        <row r="273">
          <cell r="A273" t="str">
            <v>Manulife Financial Corporation (LH55)PREMIUMS DIRECT SUBTOTAL - DIRECT U.S.A. NON-PARTICIPATING ANNUITY INDIVIDUAL (10 45.020.049.11)</v>
          </cell>
          <cell r="B273" t="str">
            <v>Manulife Financial Corporation (LH55)</v>
          </cell>
          <cell r="C273" t="str">
            <v>PREMIUMS DIRECT SUBTOTAL - DIRECT U.S.A. NON-PARTICIPATING ANNUITY INDIVIDUAL (10 45.020.049.11)</v>
          </cell>
          <cell r="D273">
            <v>573075</v>
          </cell>
        </row>
        <row r="274">
          <cell r="A274" t="str">
            <v>Manulife Financial Corporation (LH55)PREMIUMS DIRECT SUBTOTAL - DIRECT U.S.A. NON-PARTICIPATING ANNUITY GROUP (10 45.020.049.12)</v>
          </cell>
          <cell r="B274" t="str">
            <v>Manulife Financial Corporation (LH55)</v>
          </cell>
          <cell r="C274" t="str">
            <v>PREMIUMS DIRECT SUBTOTAL - DIRECT U.S.A. NON-PARTICIPATING ANNUITY GROUP (10 45.020.049.12)</v>
          </cell>
          <cell r="D274">
            <v>166178</v>
          </cell>
        </row>
        <row r="275">
          <cell r="A275" t="str">
            <v>Manulife Financial Corporation (LH55)PREMIUMS DIRECT SUBTOTAL - DIRECT U.S.A. NON-PARTICIPATING TOTAL NON-PAR (10 45.020.049.41)</v>
          </cell>
          <cell r="B275" t="str">
            <v>Manulife Financial Corporation (LH55)</v>
          </cell>
          <cell r="C275" t="str">
            <v>PREMIUMS DIRECT SUBTOTAL - DIRECT U.S.A. NON-PARTICIPATING TOTAL NON-PAR (10 45.020.049.41)</v>
          </cell>
          <cell r="D275">
            <v>5412275</v>
          </cell>
        </row>
        <row r="276">
          <cell r="A276" t="str">
            <v>Manulife Financial Corporation (LH55)PREMIUMS DIRECT SUBTOTAL - DIRECT U.S.A. TOTAL PAR (10 45.020.049.51)</v>
          </cell>
          <cell r="B276" t="str">
            <v>Manulife Financial Corporation (LH55)</v>
          </cell>
          <cell r="C276" t="str">
            <v>PREMIUMS DIRECT SUBTOTAL - DIRECT U.S.A. TOTAL PAR (10 45.020.049.51)</v>
          </cell>
          <cell r="D276">
            <v>1910328</v>
          </cell>
        </row>
        <row r="277">
          <cell r="A277" t="str">
            <v>Manulife Financial Corporation (LH55)PREMIUMS DIRECT SUBTOTAL - DIRECT TOTAL U.S.A. (10 45.020.049.76)</v>
          </cell>
          <cell r="B277" t="str">
            <v>Manulife Financial Corporation (LH55)</v>
          </cell>
          <cell r="C277" t="str">
            <v>PREMIUMS DIRECT SUBTOTAL - DIRECT TOTAL U.S.A. (10 45.020.049.76)</v>
          </cell>
          <cell r="D277">
            <v>7322603</v>
          </cell>
        </row>
        <row r="278">
          <cell r="A278" t="str">
            <v>Manulife Financial Corporation (LH55)PREMIUMS DIRECT SUBTOTAL - DIRECT TOTAL EUROPE (10 45.020.049.84)</v>
          </cell>
          <cell r="B278" t="str">
            <v>Manulife Financial Corporation (LH55)</v>
          </cell>
          <cell r="C278" t="str">
            <v>PREMIUMS DIRECT SUBTOTAL - DIRECT TOTAL EUROPE (10 45.020.049.84)</v>
          </cell>
          <cell r="D278">
            <v>7835</v>
          </cell>
        </row>
        <row r="279">
          <cell r="A279" t="str">
            <v>Manulife Financial Corporation (LH55)PREMIUMS DIRECT SUBTOTAL - DIRECT TOTAL ASIA/OTHER (10 45.020.049.89)</v>
          </cell>
          <cell r="B279" t="str">
            <v>Manulife Financial Corporation (LH55)</v>
          </cell>
          <cell r="C279" t="str">
            <v>PREMIUMS DIRECT SUBTOTAL - DIRECT TOTAL ASIA/OTHER (10 45.020.049.89)</v>
          </cell>
          <cell r="D279">
            <v>8421709</v>
          </cell>
        </row>
        <row r="280">
          <cell r="A280" t="str">
            <v>Manulife Financial Corporation (LH55)PREMIUMS REINSURANCE CEDED SUBTOTAL - CEDED U.S.A. NON-PARTICIPATING ANNUITY INDIVIDUAL (10 45.020.249.11)</v>
          </cell>
          <cell r="B280" t="str">
            <v>Manulife Financial Corporation (LH55)</v>
          </cell>
          <cell r="C280" t="str">
            <v>PREMIUMS REINSURANCE CEDED SUBTOTAL - CEDED U.S.A. NON-PARTICIPATING ANNUITY INDIVIDUAL (10 45.020.249.11)</v>
          </cell>
          <cell r="D280">
            <v>11054</v>
          </cell>
        </row>
        <row r="281">
          <cell r="A281" t="str">
            <v>Manulife Financial Corporation (LH55)PREMIUMS REINSURANCE CEDED SUBTOTAL - CEDED U.S.A. NON-PARTICIPATING ANNUITY GROUP (10 45.020.249.12)</v>
          </cell>
          <cell r="B281" t="str">
            <v>Manulife Financial Corporation (LH55)</v>
          </cell>
          <cell r="C281" t="str">
            <v>PREMIUMS REINSURANCE CEDED SUBTOTAL - CEDED U.S.A. NON-PARTICIPATING ANNUITY GROUP (10 45.020.249.12)</v>
          </cell>
          <cell r="D281">
            <v>27617</v>
          </cell>
        </row>
        <row r="282">
          <cell r="A282" t="str">
            <v>Manulife Financial Corporation (LH55)PREMIUMS REINSURANCE CEDED SUBTOTAL - CEDED U.S.A. NON-PARTICIPATING TOTAL NON-PAR (10 45.020.249.41)</v>
          </cell>
          <cell r="B282" t="str">
            <v>Manulife Financial Corporation (LH55)</v>
          </cell>
          <cell r="C282" t="str">
            <v>PREMIUMS REINSURANCE CEDED SUBTOTAL - CEDED U.S.A. NON-PARTICIPATING TOTAL NON-PAR (10 45.020.249.41)</v>
          </cell>
          <cell r="D282">
            <v>1183972</v>
          </cell>
        </row>
        <row r="283">
          <cell r="A283" t="str">
            <v>Manulife Financial Corporation (LH55)PREMIUMS REINSURANCE CEDED SUBTOTAL - CEDED U.S.A. TOTAL PAR (10 45.020.249.51)</v>
          </cell>
          <cell r="B283" t="str">
            <v>Manulife Financial Corporation (LH55)</v>
          </cell>
          <cell r="C283" t="str">
            <v>PREMIUMS REINSURANCE CEDED SUBTOTAL - CEDED U.S.A. TOTAL PAR (10 45.020.249.51)</v>
          </cell>
          <cell r="D283">
            <v>175552</v>
          </cell>
        </row>
        <row r="284">
          <cell r="A284" t="str">
            <v>Manulife Financial Corporation (LH55)PREMIUMS REINSURANCE CEDED SUBTOTAL - CEDED TOTAL U.S.A. (10 45.020.249.76)</v>
          </cell>
          <cell r="B284" t="str">
            <v>Manulife Financial Corporation (LH55)</v>
          </cell>
          <cell r="C284" t="str">
            <v>PREMIUMS REINSURANCE CEDED SUBTOTAL - CEDED TOTAL U.S.A. (10 45.020.249.76)</v>
          </cell>
          <cell r="D284">
            <v>1359524</v>
          </cell>
        </row>
        <row r="285">
          <cell r="A285" t="str">
            <v>Manulife Financial Corporation (LH55)PREMIUMS REINSURANCE CEDED SUBTOTAL - CEDED TOTAL EUROPE (10 45.020.249.84)</v>
          </cell>
          <cell r="B285" t="str">
            <v>Manulife Financial Corporation (LH55)</v>
          </cell>
          <cell r="C285" t="str">
            <v>PREMIUMS REINSURANCE CEDED SUBTOTAL - CEDED TOTAL EUROPE (10 45.020.249.84)</v>
          </cell>
          <cell r="D285">
            <v>1</v>
          </cell>
        </row>
        <row r="286">
          <cell r="A286" t="str">
            <v>Manulife Financial Corporation (LH55)PREMIUMS REINSURANCE CEDED SUBTOTAL - CEDED TOTAL ASIA/OTHER (10 45.020.249.89)</v>
          </cell>
          <cell r="B286" t="str">
            <v>Manulife Financial Corporation (LH55)</v>
          </cell>
          <cell r="C286" t="str">
            <v>PREMIUMS REINSURANCE CEDED SUBTOTAL - CEDED TOTAL ASIA/OTHER (10 45.020.249.89)</v>
          </cell>
          <cell r="D286">
            <v>288832</v>
          </cell>
        </row>
        <row r="287">
          <cell r="A287" t="str">
            <v>Order of Italo-Canadians (The) (J110)PREMIUMS DIRECT SUBTOTAL - DIRECT NON-PARTICIPATING TOTAL NON-PAR (10 45.010.049.41)</v>
          </cell>
          <cell r="B287" t="str">
            <v>Order of Italo-Canadians (The) (J110)</v>
          </cell>
          <cell r="C287" t="str">
            <v>PREMIUMS DIRECT SUBTOTAL - DIRECT NON-PARTICIPATING TOTAL NON-PAR (10 45.010.049.41)</v>
          </cell>
          <cell r="D287">
            <v>27</v>
          </cell>
        </row>
        <row r="288">
          <cell r="A288" t="str">
            <v>Penncorp Life Insurance Company (F347)PREMIUMS DIRECT SUBTOTAL - DIRECT NON-PARTICIPATING ANNUITY INDIVIDUAL (10 45.010.049.11)</v>
          </cell>
          <cell r="B288" t="str">
            <v>Penncorp Life Insurance Company (F347)</v>
          </cell>
          <cell r="C288" t="str">
            <v>PREMIUMS DIRECT SUBTOTAL - DIRECT NON-PARTICIPATING ANNUITY INDIVIDUAL (10 45.010.049.11)</v>
          </cell>
          <cell r="D288">
            <v>54</v>
          </cell>
        </row>
        <row r="289">
          <cell r="A289" t="str">
            <v>Penncorp Life Insurance Company (F347)PREMIUMS DIRECT SUBTOTAL - DIRECT NON-PARTICIPATING TOTAL NON-PAR (10 45.010.049.41)</v>
          </cell>
          <cell r="B289" t="str">
            <v>Penncorp Life Insurance Company (F347)</v>
          </cell>
          <cell r="C289" t="str">
            <v>PREMIUMS DIRECT SUBTOTAL - DIRECT NON-PARTICIPATING TOTAL NON-PAR (10 45.010.049.41)</v>
          </cell>
          <cell r="D289">
            <v>76412</v>
          </cell>
        </row>
        <row r="290">
          <cell r="A290" t="str">
            <v>Penncorp Life Insurance Company (F347)PREMIUMS REINSURANCE ASSUMED SUBTOTAL - ASSUMED NON-PARTICIPATING ANNUITY INDIVIDUAL (10 45.010.149.11)</v>
          </cell>
          <cell r="B290" t="str">
            <v>Penncorp Life Insurance Company (F347)</v>
          </cell>
          <cell r="C290" t="str">
            <v>PREMIUMS REINSURANCE ASSUMED SUBTOTAL - ASSUMED NON-PARTICIPATING ANNUITY INDIVIDUAL (10 45.010.149.11)</v>
          </cell>
          <cell r="D290">
            <v>674</v>
          </cell>
        </row>
        <row r="291">
          <cell r="A291" t="str">
            <v>Penncorp Life Insurance Company (F347)PREMIUMS REINSURANCE ASSUMED SUBTOTAL - ASSUMED NON-PARTICIPATING TOTAL NON-PAR (10 45.010.149.41)</v>
          </cell>
          <cell r="B291" t="str">
            <v>Penncorp Life Insurance Company (F347)</v>
          </cell>
          <cell r="C291" t="str">
            <v>PREMIUMS REINSURANCE ASSUMED SUBTOTAL - ASSUMED NON-PARTICIPATING TOTAL NON-PAR (10 45.010.149.41)</v>
          </cell>
          <cell r="D291">
            <v>3005</v>
          </cell>
        </row>
        <row r="292">
          <cell r="A292" t="str">
            <v>Penncorp Life Insurance Company (F347)PREMIUMS REINSURANCE CEDED SUBTOTAL - CEDED NON-PARTICIPATING TOTAL NON-PAR (10 45.010.249.41)</v>
          </cell>
          <cell r="B292" t="str">
            <v>Penncorp Life Insurance Company (F347)</v>
          </cell>
          <cell r="C292" t="str">
            <v>PREMIUMS REINSURANCE CEDED SUBTOTAL - CEDED NON-PARTICIPATING TOTAL NON-PAR (10 45.010.249.41)</v>
          </cell>
          <cell r="D292">
            <v>1404</v>
          </cell>
        </row>
        <row r="293">
          <cell r="A293" t="str">
            <v>Primerica Life Insurance Company of Canada (F362)PREMIUMS DIRECT SUBTOTAL - DIRECT NON-PARTICIPATING ANNUITY INDIVIDUAL (10 45.010.049.11)</v>
          </cell>
          <cell r="B293" t="str">
            <v>Primerica Life Insurance Company of Canada (F362)</v>
          </cell>
          <cell r="C293" t="str">
            <v>PREMIUMS DIRECT SUBTOTAL - DIRECT NON-PARTICIPATING ANNUITY INDIVIDUAL (10 45.010.049.11)</v>
          </cell>
          <cell r="D293">
            <v>7</v>
          </cell>
        </row>
        <row r="294">
          <cell r="A294" t="str">
            <v>Primerica Life Insurance Company of Canada (F362)PREMIUMS DIRECT SUBTOTAL - DIRECT NON-PARTICIPATING TOTAL NON-PAR (10 45.010.049.41)</v>
          </cell>
          <cell r="B294" t="str">
            <v>Primerica Life Insurance Company of Canada (F362)</v>
          </cell>
          <cell r="C294" t="str">
            <v>PREMIUMS DIRECT SUBTOTAL - DIRECT NON-PARTICIPATING TOTAL NON-PAR (10 45.010.049.41)</v>
          </cell>
          <cell r="D294">
            <v>240897</v>
          </cell>
        </row>
        <row r="295">
          <cell r="A295" t="str">
            <v>Primerica Life Insurance Company of Canada (F362)PREMIUMS REINSURANCE CEDED SUBTOTAL - CEDED NON-PARTICIPATING TOTAL NON-PAR (10 45.010.249.41)</v>
          </cell>
          <cell r="B295" t="str">
            <v>Primerica Life Insurance Company of Canada (F362)</v>
          </cell>
          <cell r="C295" t="str">
            <v>PREMIUMS REINSURANCE CEDED SUBTOTAL - CEDED NON-PARTICIPATING TOTAL NON-PAR (10 45.010.249.41)</v>
          </cell>
          <cell r="D295">
            <v>171455</v>
          </cell>
        </row>
        <row r="296">
          <cell r="A296" t="str">
            <v>RBC Life Insurance Company (F247)PREMIUMS DIRECT SUBTOTAL - DIRECT NON-PARTICIPATING ANNUITY INDIVIDUAL (10 45.010.049.11)</v>
          </cell>
          <cell r="B296" t="str">
            <v>RBC Life Insurance Company (F247)</v>
          </cell>
          <cell r="C296" t="str">
            <v>PREMIUMS DIRECT SUBTOTAL - DIRECT NON-PARTICIPATING ANNUITY INDIVIDUAL (10 45.010.049.11)</v>
          </cell>
          <cell r="D296">
            <v>4478</v>
          </cell>
        </row>
        <row r="297">
          <cell r="A297" t="str">
            <v>RBC Life Insurance Company (F247)PREMIUMS DIRECT SUBTOTAL - DIRECT NON-PARTICIPATING ANNUITY GROUP (10 45.010.049.12)</v>
          </cell>
          <cell r="B297" t="str">
            <v>RBC Life Insurance Company (F247)</v>
          </cell>
          <cell r="C297" t="str">
            <v>PREMIUMS DIRECT SUBTOTAL - DIRECT NON-PARTICIPATING ANNUITY GROUP (10 45.010.049.12)</v>
          </cell>
          <cell r="D297">
            <v>11</v>
          </cell>
        </row>
        <row r="298">
          <cell r="A298" t="str">
            <v>RBC Life Insurance Company (F247)PREMIUMS DIRECT SUBTOTAL - DIRECT NON-PARTICIPATING TOTAL NON-PAR (10 45.010.049.41)</v>
          </cell>
          <cell r="B298" t="str">
            <v>RBC Life Insurance Company (F247)</v>
          </cell>
          <cell r="C298" t="str">
            <v>PREMIUMS DIRECT SUBTOTAL - DIRECT NON-PARTICIPATING TOTAL NON-PAR (10 45.010.049.41)</v>
          </cell>
          <cell r="D298">
            <v>1260665</v>
          </cell>
        </row>
        <row r="299">
          <cell r="A299" t="str">
            <v>RBC Life Insurance Company (F247)PREMIUMS DIRECT SUBTOTAL - DIRECT TOTAL PAR (10 45.010.049.51)</v>
          </cell>
          <cell r="B299" t="str">
            <v>RBC Life Insurance Company (F247)</v>
          </cell>
          <cell r="C299" t="str">
            <v>PREMIUMS DIRECT SUBTOTAL - DIRECT TOTAL PAR (10 45.010.049.51)</v>
          </cell>
          <cell r="D299">
            <v>8363</v>
          </cell>
        </row>
        <row r="300">
          <cell r="A300" t="str">
            <v>RBC Life Insurance Company (F247)PREMIUMS REINSURANCE CEDED SUBTOTAL - CEDED NON-PARTICIPATING TOTAL NON-PAR (10 45.010.249.41)</v>
          </cell>
          <cell r="B300" t="str">
            <v>RBC Life Insurance Company (F247)</v>
          </cell>
          <cell r="C300" t="str">
            <v>PREMIUMS REINSURANCE CEDED SUBTOTAL - CEDED NON-PARTICIPATING TOTAL NON-PAR (10 45.010.249.41)</v>
          </cell>
          <cell r="D300">
            <v>159634</v>
          </cell>
        </row>
        <row r="301">
          <cell r="A301" t="str">
            <v>RBC Life Insurance Company (F247)PREMIUMS REINSURANCE CEDED SUBTOTAL - CEDED TOTAL PAR (10 45.010.249.51)</v>
          </cell>
          <cell r="B301" t="str">
            <v>RBC Life Insurance Company (F247)</v>
          </cell>
          <cell r="C301" t="str">
            <v>PREMIUMS REINSURANCE CEDED SUBTOTAL - CEDED TOTAL PAR (10 45.010.249.51)</v>
          </cell>
          <cell r="D301">
            <v>417</v>
          </cell>
        </row>
        <row r="302">
          <cell r="A302" t="str">
            <v>Reliable Life Insurance Company (F367)PREMIUMS DIRECT SUBTOTAL - DIRECT NON-PARTICIPATING TOTAL NON-PAR (10 45.010.049.41)</v>
          </cell>
          <cell r="B302" t="str">
            <v>Reliable Life Insurance Company (F367)</v>
          </cell>
          <cell r="C302" t="str">
            <v>PREMIUMS DIRECT SUBTOTAL - DIRECT NON-PARTICIPATING TOTAL NON-PAR (10 45.010.049.41)</v>
          </cell>
          <cell r="D302">
            <v>62744</v>
          </cell>
        </row>
        <row r="303">
          <cell r="A303" t="str">
            <v>Reliable Life Insurance Company (F367)PREMIUMS REINSURANCE CEDED SUBTOTAL - CEDED NON-PARTICIPATING TOTAL NON-PAR (10 45.010.249.41)</v>
          </cell>
          <cell r="B303" t="str">
            <v>Reliable Life Insurance Company (F367)</v>
          </cell>
          <cell r="C303" t="str">
            <v>PREMIUMS REINSURANCE CEDED SUBTOTAL - CEDED NON-PARTICIPATING TOTAL NON-PAR (10 45.010.249.41)</v>
          </cell>
          <cell r="D303">
            <v>10791</v>
          </cell>
        </row>
        <row r="304">
          <cell r="A304" t="str">
            <v>RGA Life Reinsurance Company of Canada (F212)PREMIUMS REINSURANCE ASSUMED SUBTOTAL - ASSUMED NON-PARTICIPATING ANNUITY INDIVIDUAL (10 45.010.149.11)</v>
          </cell>
          <cell r="B304" t="str">
            <v>RGA Life Reinsurance Company of Canada (F212)</v>
          </cell>
          <cell r="C304" t="str">
            <v>PREMIUMS REINSURANCE ASSUMED SUBTOTAL - ASSUMED NON-PARTICIPATING ANNUITY INDIVIDUAL (10 45.010.149.11)</v>
          </cell>
          <cell r="D304">
            <v>259</v>
          </cell>
        </row>
        <row r="305">
          <cell r="A305" t="str">
            <v>RGA Life Reinsurance Company of Canada (F212)PREMIUMS REINSURANCE ASSUMED SUBTOTAL - ASSUMED NON-PARTICIPATING ANNUITY GROUP (10 45.010.149.12)</v>
          </cell>
          <cell r="B305" t="str">
            <v>RGA Life Reinsurance Company of Canada (F212)</v>
          </cell>
          <cell r="C305" t="str">
            <v>PREMIUMS REINSURANCE ASSUMED SUBTOTAL - ASSUMED NON-PARTICIPATING ANNUITY GROUP (10 45.010.149.12)</v>
          </cell>
          <cell r="D305">
            <v>20225</v>
          </cell>
        </row>
        <row r="306">
          <cell r="A306" t="str">
            <v>RGA Life Reinsurance Company of Canada (F212)PREMIUMS REINSURANCE ASSUMED SUBTOTAL - ASSUMED NON-PARTICIPATING TOTAL NON-PAR (10 45.010.149.41)</v>
          </cell>
          <cell r="B306" t="str">
            <v>RGA Life Reinsurance Company of Canada (F212)</v>
          </cell>
          <cell r="C306" t="str">
            <v>PREMIUMS REINSURANCE ASSUMED SUBTOTAL - ASSUMED NON-PARTICIPATING TOTAL NON-PAR (10 45.010.149.41)</v>
          </cell>
          <cell r="D306">
            <v>799814</v>
          </cell>
        </row>
        <row r="307">
          <cell r="A307" t="str">
            <v>RGA Life Reinsurance Company of Canada (F212)PREMIUMS REINSURANCE CEDED SUBTOTAL - CEDED NON-PARTICIPATING ANNUITY INDIVIDUAL (10 45.010.249.11)</v>
          </cell>
          <cell r="B307" t="str">
            <v>RGA Life Reinsurance Company of Canada (F212)</v>
          </cell>
          <cell r="C307" t="str">
            <v>PREMIUMS REINSURANCE CEDED SUBTOTAL - CEDED NON-PARTICIPATING ANNUITY INDIVIDUAL (10 45.010.249.11)</v>
          </cell>
          <cell r="D307">
            <v>196</v>
          </cell>
        </row>
        <row r="308">
          <cell r="A308" t="str">
            <v>RGA Life Reinsurance Company of Canada (F212)PREMIUMS REINSURANCE CEDED SUBTOTAL - CEDED NON-PARTICIPATING TOTAL NON-PAR (10 45.010.249.41)</v>
          </cell>
          <cell r="B308" t="str">
            <v>RGA Life Reinsurance Company of Canada (F212)</v>
          </cell>
          <cell r="C308" t="str">
            <v>PREMIUMS REINSURANCE CEDED SUBTOTAL - CEDED NON-PARTICIPATING TOTAL NON-PAR (10 45.010.249.41)</v>
          </cell>
          <cell r="D308">
            <v>643327</v>
          </cell>
        </row>
        <row r="309">
          <cell r="A309" t="str">
            <v>RGA Life Reinsurance Company of Canada (F212)PREMIUMS REINSURANCE ASSUMED SUBTOTAL - ASSUMED TOTAL ASIA/OTHER (10 45.020.149.89)</v>
          </cell>
          <cell r="B309" t="str">
            <v>RGA Life Reinsurance Company of Canada (F212)</v>
          </cell>
          <cell r="C309" t="str">
            <v>PREMIUMS REINSURANCE ASSUMED SUBTOTAL - ASSUMED TOTAL ASIA/OTHER (10 45.020.149.89)</v>
          </cell>
          <cell r="D309">
            <v>1808</v>
          </cell>
        </row>
        <row r="310">
          <cell r="A310" t="str">
            <v>RGA Life Reinsurance Company of Canada (F212)PREMIUMS REINSURANCE CEDED SUBTOTAL - CEDED TOTAL ASIA/OTHER (10 45.020.249.89)</v>
          </cell>
          <cell r="B310" t="str">
            <v>RGA Life Reinsurance Company of Canada (F212)</v>
          </cell>
          <cell r="C310" t="str">
            <v>PREMIUMS REINSURANCE CEDED SUBTOTAL - CEDED TOTAL ASIA/OTHER (10 45.020.249.89)</v>
          </cell>
          <cell r="D310">
            <v>1808</v>
          </cell>
        </row>
        <row r="311">
          <cell r="A311" t="str">
            <v>Scotia Life Insurance Company (F206)PREMIUMS DIRECT SUBTOTAL - DIRECT NON-PARTICIPATING TOTAL NON-PAR (10 45.010.049.41)</v>
          </cell>
          <cell r="B311" t="str">
            <v>Scotia Life Insurance Company (F206)</v>
          </cell>
          <cell r="C311" t="str">
            <v>PREMIUMS DIRECT SUBTOTAL - DIRECT NON-PARTICIPATING TOTAL NON-PAR (10 45.010.049.41)</v>
          </cell>
          <cell r="D311">
            <v>44328</v>
          </cell>
        </row>
        <row r="312">
          <cell r="A312" t="str">
            <v>Scotia Life Insurance Company (F206)PREMIUMS REINSURANCE CEDED SUBTOTAL - CEDED NON-PARTICIPATING TOTAL NON-PAR (10 45.010.249.41)</v>
          </cell>
          <cell r="B312" t="str">
            <v>Scotia Life Insurance Company (F206)</v>
          </cell>
          <cell r="C312" t="str">
            <v>PREMIUMS REINSURANCE CEDED SUBTOTAL - CEDED NON-PARTICIPATING TOTAL NON-PAR (10 45.010.249.41)</v>
          </cell>
          <cell r="D312">
            <v>3702</v>
          </cell>
        </row>
        <row r="313">
          <cell r="A313" t="str">
            <v>Scotia Life Insurance Company (F206)PREMIUMS DIRECT SUBTOTAL - DIRECT TOTAL ASIA/OTHER (10 45.020.049.89)</v>
          </cell>
          <cell r="B313" t="str">
            <v>Scotia Life Insurance Company (F206)</v>
          </cell>
          <cell r="C313" t="str">
            <v>PREMIUMS DIRECT SUBTOTAL - DIRECT TOTAL ASIA/OTHER (10 45.020.049.89)</v>
          </cell>
          <cell r="D313">
            <v>17632</v>
          </cell>
        </row>
        <row r="314">
          <cell r="A314" t="str">
            <v>Scotia Life Insurance Company (F206)PREMIUMS REINSURANCE ASSUMED SUBTOTAL - ASSUMED TOTAL ASIA/OTHER (10 45.020.149.89)</v>
          </cell>
          <cell r="B314" t="str">
            <v>Scotia Life Insurance Company (F206)</v>
          </cell>
          <cell r="C314" t="str">
            <v>PREMIUMS REINSURANCE ASSUMED SUBTOTAL - ASSUMED TOTAL ASIA/OTHER (10 45.020.149.89)</v>
          </cell>
          <cell r="D314">
            <v>1475</v>
          </cell>
        </row>
        <row r="315">
          <cell r="A315" t="str">
            <v>Scotia Life Insurance Company (F206)PREMIUMS REINSURANCE CEDED SUBTOTAL - CEDED TOTAL ASIA/OTHER (10 45.020.249.89)</v>
          </cell>
          <cell r="B315" t="str">
            <v>Scotia Life Insurance Company (F206)</v>
          </cell>
          <cell r="C315" t="str">
            <v>PREMIUMS REINSURANCE CEDED SUBTOTAL - CEDED TOTAL ASIA/OTHER (10 45.020.249.89)</v>
          </cell>
          <cell r="D315">
            <v>14758</v>
          </cell>
        </row>
        <row r="316">
          <cell r="A316" t="str">
            <v>Sons of Scotland Benevolent Association (J120)PREMIUMS DIRECT SUBTOTAL - DIRECT NON-PARTICIPATING TOTAL NON-PAR (10 45.010.049.41)</v>
          </cell>
          <cell r="B316" t="str">
            <v>Sons of Scotland Benevolent Association (J120)</v>
          </cell>
          <cell r="C316" t="str">
            <v>PREMIUMS DIRECT SUBTOTAL - DIRECT NON-PARTICIPATING TOTAL NON-PAR (10 45.010.049.41)</v>
          </cell>
          <cell r="D316">
            <v>1667</v>
          </cell>
        </row>
        <row r="317">
          <cell r="A317" t="str">
            <v>Standard Life Assurance Company of Canada (The) (F375)PREMIUMS DIRECT SUBTOTAL - DIRECT NON-PARTICIPATING ANNUITY INDIVIDUAL (10 45.010.049.11)</v>
          </cell>
          <cell r="B317" t="str">
            <v>Standard Life Assurance Company of Canada (The) (F375)</v>
          </cell>
          <cell r="C317" t="str">
            <v>PREMIUMS DIRECT SUBTOTAL - DIRECT NON-PARTICIPATING ANNUITY INDIVIDUAL (10 45.010.049.11)</v>
          </cell>
          <cell r="D317">
            <v>60281</v>
          </cell>
        </row>
        <row r="318">
          <cell r="A318" t="str">
            <v>Standard Life Assurance Company of Canada (The) (F375)PREMIUMS DIRECT SUBTOTAL - DIRECT NON-PARTICIPATING ANNUITY GROUP (10 45.010.049.12)</v>
          </cell>
          <cell r="B318" t="str">
            <v>Standard Life Assurance Company of Canada (The) (F375)</v>
          </cell>
          <cell r="C318" t="str">
            <v>PREMIUMS DIRECT SUBTOTAL - DIRECT NON-PARTICIPATING ANNUITY GROUP (10 45.010.049.12)</v>
          </cell>
          <cell r="D318">
            <v>91704</v>
          </cell>
        </row>
        <row r="319">
          <cell r="A319" t="str">
            <v>Standard Life Assurance Company of Canada (The) (F375)PREMIUMS DIRECT SUBTOTAL - DIRECT NON-PARTICIPATING TOTAL NON-PAR (10 45.010.049.41)</v>
          </cell>
          <cell r="B319" t="str">
            <v>Standard Life Assurance Company of Canada (The) (F375)</v>
          </cell>
          <cell r="C319" t="str">
            <v>PREMIUMS DIRECT SUBTOTAL - DIRECT NON-PARTICIPATING TOTAL NON-PAR (10 45.010.049.41)</v>
          </cell>
          <cell r="D319">
            <v>960917</v>
          </cell>
        </row>
        <row r="320">
          <cell r="A320" t="str">
            <v>Standard Life Assurance Company of Canada (The) (F375)PREMIUMS REINSURANCE ASSUMED SUBTOTAL - ASSUMED NON-PARTICIPATING ANNUITY INDIVIDUAL (10 45.010.149.11)</v>
          </cell>
          <cell r="B320" t="str">
            <v>Standard Life Assurance Company of Canada (The) (F375)</v>
          </cell>
          <cell r="C320" t="str">
            <v>PREMIUMS REINSURANCE ASSUMED SUBTOTAL - ASSUMED NON-PARTICIPATING ANNUITY INDIVIDUAL (10 45.010.149.11)</v>
          </cell>
          <cell r="D320">
            <v>19526</v>
          </cell>
        </row>
        <row r="321">
          <cell r="A321" t="str">
            <v>Standard Life Assurance Company of Canada (The) (F375)PREMIUMS REINSURANCE ASSUMED SUBTOTAL - ASSUMED NON-PARTICIPATING ANNUITY GROUP (10 45.010.149.12)</v>
          </cell>
          <cell r="B321" t="str">
            <v>Standard Life Assurance Company of Canada (The) (F375)</v>
          </cell>
          <cell r="C321" t="str">
            <v>PREMIUMS REINSURANCE ASSUMED SUBTOTAL - ASSUMED NON-PARTICIPATING ANNUITY GROUP (10 45.010.149.12)</v>
          </cell>
          <cell r="D321">
            <v>15231</v>
          </cell>
        </row>
        <row r="322">
          <cell r="A322" t="str">
            <v>Standard Life Assurance Company of Canada (The) (F375)PREMIUMS REINSURANCE ASSUMED SUBTOTAL - ASSUMED NON-PARTICIPATING TOTAL NON-PAR (10 45.010.149.41)</v>
          </cell>
          <cell r="B322" t="str">
            <v>Standard Life Assurance Company of Canada (The) (F375)</v>
          </cell>
          <cell r="C322" t="str">
            <v>PREMIUMS REINSURANCE ASSUMED SUBTOTAL - ASSUMED NON-PARTICIPATING TOTAL NON-PAR (10 45.010.149.41)</v>
          </cell>
          <cell r="D322">
            <v>36804</v>
          </cell>
        </row>
        <row r="323">
          <cell r="A323" t="str">
            <v>Standard Life Assurance Company of Canada (The) (F375)PREMIUMS REINSURANCE CEDED SUBTOTAL - CEDED NON-PARTICIPATING TOTAL NON-PAR (10 45.010.249.41)</v>
          </cell>
          <cell r="B323" t="str">
            <v>Standard Life Assurance Company of Canada (The) (F375)</v>
          </cell>
          <cell r="C323" t="str">
            <v>PREMIUMS REINSURANCE CEDED SUBTOTAL - CEDED NON-PARTICIPATING TOTAL NON-PAR (10 45.010.249.41)</v>
          </cell>
          <cell r="D323">
            <v>66819</v>
          </cell>
        </row>
        <row r="324">
          <cell r="A324" t="str">
            <v>Sun Life Assurance Company of Canada (F380)PREMIUMS DIRECT SUBTOTAL - DIRECT NON-PARTICIPATING ANNUITY INDIVIDUAL (10 45.010.049.11)</v>
          </cell>
          <cell r="B324" t="str">
            <v>Sun Life Assurance Company of Canada (F380)</v>
          </cell>
          <cell r="C324" t="str">
            <v>PREMIUMS DIRECT SUBTOTAL - DIRECT NON-PARTICIPATING ANNUITY INDIVIDUAL (10 45.010.049.11)</v>
          </cell>
          <cell r="D324">
            <v>701420</v>
          </cell>
        </row>
        <row r="325">
          <cell r="A325" t="str">
            <v>Sun Life Assurance Company of Canada (F380)PREMIUMS DIRECT SUBTOTAL - DIRECT NON-PARTICIPATING ANNUITY GROUP (10 45.010.049.12)</v>
          </cell>
          <cell r="B325" t="str">
            <v>Sun Life Assurance Company of Canada (F380)</v>
          </cell>
          <cell r="C325" t="str">
            <v>PREMIUMS DIRECT SUBTOTAL - DIRECT NON-PARTICIPATING ANNUITY GROUP (10 45.010.049.12)</v>
          </cell>
          <cell r="D325">
            <v>1129697</v>
          </cell>
        </row>
        <row r="326">
          <cell r="A326" t="str">
            <v>Sun Life Assurance Company of Canada (F380)PREMIUMS DIRECT SUBTOTAL - DIRECT NON-PARTICIPATING TOTAL NON-PAR (10 45.010.049.41)</v>
          </cell>
          <cell r="B326" t="str">
            <v>Sun Life Assurance Company of Canada (F380)</v>
          </cell>
          <cell r="C326" t="str">
            <v>PREMIUMS DIRECT SUBTOTAL - DIRECT NON-PARTICIPATING TOTAL NON-PAR (10 45.010.049.41)</v>
          </cell>
          <cell r="D326">
            <v>7403292</v>
          </cell>
        </row>
        <row r="327">
          <cell r="A327" t="str">
            <v>Sun Life Assurance Company of Canada (F380)PREMIUMS DIRECT SUBTOTAL - DIRECT TOTAL PAR (10 45.010.049.51)</v>
          </cell>
          <cell r="B327" t="str">
            <v>Sun Life Assurance Company of Canada (F380)</v>
          </cell>
          <cell r="C327" t="str">
            <v>PREMIUMS DIRECT SUBTOTAL - DIRECT TOTAL PAR (10 45.010.049.51)</v>
          </cell>
          <cell r="D327">
            <v>1047092</v>
          </cell>
        </row>
        <row r="328">
          <cell r="A328" t="str">
            <v>Sun Life Assurance Company of Canada (F380)PREMIUMS REINSURANCE ASSUMED SUBTOTAL - ASSUMED NON-PARTICIPATING ANNUITY INDIVIDUAL (10 45.010.149.11)</v>
          </cell>
          <cell r="B328" t="str">
            <v>Sun Life Assurance Company of Canada (F380)</v>
          </cell>
          <cell r="C328" t="str">
            <v>PREMIUMS REINSURANCE ASSUMED SUBTOTAL - ASSUMED NON-PARTICIPATING ANNUITY INDIVIDUAL (10 45.010.149.11)</v>
          </cell>
          <cell r="D328">
            <v>311</v>
          </cell>
        </row>
        <row r="329">
          <cell r="A329" t="str">
            <v>Sun Life Assurance Company of Canada (F380)PREMIUMS REINSURANCE ASSUMED SUBTOTAL - ASSUMED NON-PARTICIPATING TOTAL NON-PAR (10 45.010.149.41)</v>
          </cell>
          <cell r="B329" t="str">
            <v>Sun Life Assurance Company of Canada (F380)</v>
          </cell>
          <cell r="C329" t="str">
            <v>PREMIUMS REINSURANCE ASSUMED SUBTOTAL - ASSUMED NON-PARTICIPATING TOTAL NON-PAR (10 45.010.149.41)</v>
          </cell>
          <cell r="D329">
            <v>670</v>
          </cell>
        </row>
        <row r="330">
          <cell r="A330" t="str">
            <v>Sun Life Assurance Company of Canada (F380)PREMIUMS REINSURANCE CEDED SUBTOTAL - CEDED NON-PARTICIPATING TOTAL NON-PAR (10 45.010.249.41)</v>
          </cell>
          <cell r="B330" t="str">
            <v>Sun Life Assurance Company of Canada (F380)</v>
          </cell>
          <cell r="C330" t="str">
            <v>PREMIUMS REINSURANCE CEDED SUBTOTAL - CEDED NON-PARTICIPATING TOTAL NON-PAR (10 45.010.249.41)</v>
          </cell>
          <cell r="D330">
            <v>4479208</v>
          </cell>
        </row>
        <row r="331">
          <cell r="A331" t="str">
            <v>Sun Life Assurance Company of Canada (F380)PREMIUMS REINSURANCE CEDED SUBTOTAL - CEDED TOTAL PAR (10 45.010.249.51)</v>
          </cell>
          <cell r="B331" t="str">
            <v>Sun Life Assurance Company of Canada (F380)</v>
          </cell>
          <cell r="C331" t="str">
            <v>PREMIUMS REINSURANCE CEDED SUBTOTAL - CEDED TOTAL PAR (10 45.010.249.51)</v>
          </cell>
          <cell r="D331">
            <v>67931</v>
          </cell>
        </row>
        <row r="332">
          <cell r="A332" t="str">
            <v>Sun Life Assurance Company of Canada (F380)PREMIUMS DIRECT SUBTOTAL - DIRECT U.S.A. NON-PARTICIPATING TOTAL NON-PAR (10 45.020.049.41)</v>
          </cell>
          <cell r="B332" t="str">
            <v>Sun Life Assurance Company of Canada (F380)</v>
          </cell>
          <cell r="C332" t="str">
            <v>PREMIUMS DIRECT SUBTOTAL - DIRECT U.S.A. NON-PARTICIPATING TOTAL NON-PAR (10 45.020.049.41)</v>
          </cell>
          <cell r="D332">
            <v>2512888</v>
          </cell>
        </row>
        <row r="333">
          <cell r="A333" t="str">
            <v>Sun Life Assurance Company of Canada (F380)PREMIUMS DIRECT SUBTOTAL - DIRECT U.S.A. TOTAL PAR (10 45.020.049.51)</v>
          </cell>
          <cell r="B333" t="str">
            <v>Sun Life Assurance Company of Canada (F380)</v>
          </cell>
          <cell r="C333" t="str">
            <v>PREMIUMS DIRECT SUBTOTAL - DIRECT U.S.A. TOTAL PAR (10 45.020.049.51)</v>
          </cell>
          <cell r="D333">
            <v>280898</v>
          </cell>
        </row>
        <row r="334">
          <cell r="A334" t="str">
            <v>Sun Life Assurance Company of Canada (F380)PREMIUMS DIRECT SUBTOTAL - DIRECT TOTAL U.S.A. (10 45.020.049.76)</v>
          </cell>
          <cell r="B334" t="str">
            <v>Sun Life Assurance Company of Canada (F380)</v>
          </cell>
          <cell r="C334" t="str">
            <v>PREMIUMS DIRECT SUBTOTAL - DIRECT TOTAL U.S.A. (10 45.020.049.76)</v>
          </cell>
          <cell r="D334">
            <v>2793786</v>
          </cell>
        </row>
        <row r="335">
          <cell r="A335" t="str">
            <v>Sun Life Assurance Company of Canada (F380)PREMIUMS DIRECT SUBTOTAL - DIRECT TOTAL EUROPE (10 45.020.049.84)</v>
          </cell>
          <cell r="B335" t="str">
            <v>Sun Life Assurance Company of Canada (F380)</v>
          </cell>
          <cell r="C335" t="str">
            <v>PREMIUMS DIRECT SUBTOTAL - DIRECT TOTAL EUROPE (10 45.020.049.84)</v>
          </cell>
          <cell r="D335">
            <v>184303</v>
          </cell>
        </row>
        <row r="336">
          <cell r="A336" t="str">
            <v>Sun Life Assurance Company of Canada (F380)PREMIUMS DIRECT SUBTOTAL - DIRECT TOTAL ASIA/OTHER (10 45.020.049.89)</v>
          </cell>
          <cell r="B336" t="str">
            <v>Sun Life Assurance Company of Canada (F380)</v>
          </cell>
          <cell r="C336" t="str">
            <v>PREMIUMS DIRECT SUBTOTAL - DIRECT TOTAL ASIA/OTHER (10 45.020.049.89)</v>
          </cell>
          <cell r="D336">
            <v>1485576</v>
          </cell>
        </row>
        <row r="337">
          <cell r="A337" t="str">
            <v>Sun Life Assurance Company of Canada (F380)PREMIUMS REINSURANCE ASSUMED SUBTOTAL - ASSUMED U.S.A. NON-PARTICIPATING TOTAL NON-PAR (10 45.020.149.41)</v>
          </cell>
          <cell r="B337" t="str">
            <v>Sun Life Assurance Company of Canada (F380)</v>
          </cell>
          <cell r="C337" t="str">
            <v>PREMIUMS REINSURANCE ASSUMED SUBTOTAL - ASSUMED U.S.A. NON-PARTICIPATING TOTAL NON-PAR (10 45.020.149.41)</v>
          </cell>
          <cell r="D337">
            <v>94840</v>
          </cell>
        </row>
        <row r="338">
          <cell r="A338" t="str">
            <v>Sun Life Assurance Company of Canada (F380)PREMIUMS REINSURANCE ASSUMED SUBTOTAL - ASSUMED TOTAL U.S.A. (10 45.020.149.76)</v>
          </cell>
          <cell r="B338" t="str">
            <v>Sun Life Assurance Company of Canada (F380)</v>
          </cell>
          <cell r="C338" t="str">
            <v>PREMIUMS REINSURANCE ASSUMED SUBTOTAL - ASSUMED TOTAL U.S.A. (10 45.020.149.76)</v>
          </cell>
          <cell r="D338">
            <v>94840</v>
          </cell>
        </row>
        <row r="339">
          <cell r="A339" t="str">
            <v>Sun Life Assurance Company of Canada (F380)PREMIUMS REINSURANCE ASSUMED SUBTOTAL - ASSUMED TOTAL EUROPE (10 45.020.149.84)</v>
          </cell>
          <cell r="B339" t="str">
            <v>Sun Life Assurance Company of Canada (F380)</v>
          </cell>
          <cell r="C339" t="str">
            <v>PREMIUMS REINSURANCE ASSUMED SUBTOTAL - ASSUMED TOTAL EUROPE (10 45.020.149.84)</v>
          </cell>
          <cell r="D339">
            <v>-813</v>
          </cell>
        </row>
        <row r="340">
          <cell r="A340" t="str">
            <v>Sun Life Assurance Company of Canada (F380)PREMIUMS REINSURANCE ASSUMED SUBTOTAL - ASSUMED TOTAL ASIA/OTHER (10 45.020.149.89)</v>
          </cell>
          <cell r="B340" t="str">
            <v>Sun Life Assurance Company of Canada (F380)</v>
          </cell>
          <cell r="C340" t="str">
            <v>PREMIUMS REINSURANCE ASSUMED SUBTOTAL - ASSUMED TOTAL ASIA/OTHER (10 45.020.149.89)</v>
          </cell>
          <cell r="D340">
            <v>5447</v>
          </cell>
        </row>
        <row r="341">
          <cell r="A341" t="str">
            <v>Sun Life Assurance Company of Canada (F380)PREMIUMS REINSURANCE CEDED SUBTOTAL - CEDED U.S.A. NON-PARTICIPATING TOTAL NON-PAR (10 45.020.249.41)</v>
          </cell>
          <cell r="B341" t="str">
            <v>Sun Life Assurance Company of Canada (F380)</v>
          </cell>
          <cell r="C341" t="str">
            <v>PREMIUMS REINSURANCE CEDED SUBTOTAL - CEDED U.S.A. NON-PARTICIPATING TOTAL NON-PAR (10 45.020.249.41)</v>
          </cell>
          <cell r="D341">
            <v>393777</v>
          </cell>
        </row>
        <row r="342">
          <cell r="A342" t="str">
            <v>Sun Life Assurance Company of Canada (F380)PREMIUMS REINSURANCE CEDED SUBTOTAL - CEDED U.S.A. TOTAL PAR (10 45.020.249.51)</v>
          </cell>
          <cell r="B342" t="str">
            <v>Sun Life Assurance Company of Canada (F380)</v>
          </cell>
          <cell r="C342" t="str">
            <v>PREMIUMS REINSURANCE CEDED SUBTOTAL - CEDED U.S.A. TOTAL PAR (10 45.020.249.51)</v>
          </cell>
          <cell r="D342">
            <v>82276</v>
          </cell>
        </row>
        <row r="343">
          <cell r="A343" t="str">
            <v>Sun Life Assurance Company of Canada (F380)PREMIUMS REINSURANCE CEDED SUBTOTAL - CEDED TOTAL U.S.A. (10 45.020.249.76)</v>
          </cell>
          <cell r="B343" t="str">
            <v>Sun Life Assurance Company of Canada (F380)</v>
          </cell>
          <cell r="C343" t="str">
            <v>PREMIUMS REINSURANCE CEDED SUBTOTAL - CEDED TOTAL U.S.A. (10 45.020.249.76)</v>
          </cell>
          <cell r="D343">
            <v>476053</v>
          </cell>
        </row>
        <row r="344">
          <cell r="A344" t="str">
            <v>Sun Life Assurance Company of Canada (F380)PREMIUMS REINSURANCE CEDED SUBTOTAL - CEDED TOTAL EUROPE (10 45.020.249.84)</v>
          </cell>
          <cell r="B344" t="str">
            <v>Sun Life Assurance Company of Canada (F380)</v>
          </cell>
          <cell r="C344" t="str">
            <v>PREMIUMS REINSURANCE CEDED SUBTOTAL - CEDED TOTAL EUROPE (10 45.020.249.84)</v>
          </cell>
          <cell r="D344">
            <v>170908</v>
          </cell>
        </row>
        <row r="345">
          <cell r="A345" t="str">
            <v>Sun Life Assurance Company of Canada (F380)PREMIUMS REINSURANCE CEDED SUBTOTAL - CEDED TOTAL ASIA/OTHER (10 45.020.249.89)</v>
          </cell>
          <cell r="B345" t="str">
            <v>Sun Life Assurance Company of Canada (F380)</v>
          </cell>
          <cell r="C345" t="str">
            <v>PREMIUMS REINSURANCE CEDED SUBTOTAL - CEDED TOTAL ASIA/OTHER (10 45.020.249.89)</v>
          </cell>
          <cell r="D345">
            <v>-70282</v>
          </cell>
        </row>
        <row r="346">
          <cell r="A346" t="str">
            <v>Sun Life Financial Inc. (LH80)PREMIUMS DIRECT SUBTOTAL - DIRECT NON-PARTICIPATING ANNUITY INDIVIDUAL (10 45.010.049.11)</v>
          </cell>
          <cell r="B346" t="str">
            <v>Sun Life Financial Inc. (LH80)</v>
          </cell>
          <cell r="C346" t="str">
            <v>PREMIUMS DIRECT SUBTOTAL - DIRECT NON-PARTICIPATING ANNUITY INDIVIDUAL (10 45.010.049.11)</v>
          </cell>
          <cell r="D346">
            <v>701731</v>
          </cell>
        </row>
        <row r="347">
          <cell r="A347" t="str">
            <v>Sun Life Financial Inc. (LH80)PREMIUMS DIRECT SUBTOTAL - DIRECT NON-PARTICIPATING ANNUITY GROUP (10 45.010.049.12)</v>
          </cell>
          <cell r="B347" t="str">
            <v>Sun Life Financial Inc. (LH80)</v>
          </cell>
          <cell r="C347" t="str">
            <v>PREMIUMS DIRECT SUBTOTAL - DIRECT NON-PARTICIPATING ANNUITY GROUP (10 45.010.049.12)</v>
          </cell>
          <cell r="D347">
            <v>1129697</v>
          </cell>
        </row>
        <row r="348">
          <cell r="A348" t="str">
            <v>Sun Life Financial Inc. (LH80)PREMIUMS DIRECT SUBTOTAL - DIRECT NON-PARTICIPATING TOTAL NON-PAR (10 45.010.049.41)</v>
          </cell>
          <cell r="B348" t="str">
            <v>Sun Life Financial Inc. (LH80)</v>
          </cell>
          <cell r="C348" t="str">
            <v>PREMIUMS DIRECT SUBTOTAL - DIRECT NON-PARTICIPATING TOTAL NON-PAR (10 45.010.049.41)</v>
          </cell>
          <cell r="D348">
            <v>7403962</v>
          </cell>
        </row>
        <row r="349">
          <cell r="A349" t="str">
            <v>Sun Life Financial Inc. (LH80)PREMIUMS DIRECT SUBTOTAL - DIRECT TOTAL PAR (10 45.010.049.51)</v>
          </cell>
          <cell r="B349" t="str">
            <v>Sun Life Financial Inc. (LH80)</v>
          </cell>
          <cell r="C349" t="str">
            <v>PREMIUMS DIRECT SUBTOTAL - DIRECT TOTAL PAR (10 45.010.049.51)</v>
          </cell>
          <cell r="D349">
            <v>1047092</v>
          </cell>
        </row>
        <row r="350">
          <cell r="A350" t="str">
            <v>Sun Life Financial Inc. (LH80)PREMIUMS REINSURANCE CEDED SUBTOTAL - CEDED NON-PARTICIPATING TOTAL NON-PAR (10 45.010.249.41)</v>
          </cell>
          <cell r="B350" t="str">
            <v>Sun Life Financial Inc. (LH80)</v>
          </cell>
          <cell r="C350" t="str">
            <v>PREMIUMS REINSURANCE CEDED SUBTOTAL - CEDED NON-PARTICIPATING TOTAL NON-PAR (10 45.010.249.41)</v>
          </cell>
          <cell r="D350">
            <v>4479208</v>
          </cell>
        </row>
        <row r="351">
          <cell r="A351" t="str">
            <v>Sun Life Financial Inc. (LH80)PREMIUMS REINSURANCE CEDED SUBTOTAL - CEDED TOTAL PAR (10 45.010.249.51)</v>
          </cell>
          <cell r="B351" t="str">
            <v>Sun Life Financial Inc. (LH80)</v>
          </cell>
          <cell r="C351" t="str">
            <v>PREMIUMS REINSURANCE CEDED SUBTOTAL - CEDED TOTAL PAR (10 45.010.249.51)</v>
          </cell>
          <cell r="D351">
            <v>67931</v>
          </cell>
        </row>
        <row r="352">
          <cell r="A352" t="str">
            <v>Sun Life Financial Inc. (LH80)PREMIUMS DIRECT SUBTOTAL - DIRECT U.S.A. NON-PARTICIPATING ANNUITY INDIVIDUAL (10 45.020.049.11)</v>
          </cell>
          <cell r="B352" t="str">
            <v>Sun Life Financial Inc. (LH80)</v>
          </cell>
          <cell r="C352" t="str">
            <v>PREMIUMS DIRECT SUBTOTAL - DIRECT U.S.A. NON-PARTICIPATING ANNUITY INDIVIDUAL (10 45.020.049.11)</v>
          </cell>
          <cell r="D352">
            <v>95142</v>
          </cell>
        </row>
        <row r="353">
          <cell r="A353" t="str">
            <v>Sun Life Financial Inc. (LH80)PREMIUMS DIRECT SUBTOTAL - DIRECT U.S.A. NON-PARTICIPATING ANNUITY GROUP (10 45.020.049.12)</v>
          </cell>
          <cell r="B353" t="str">
            <v>Sun Life Financial Inc. (LH80)</v>
          </cell>
          <cell r="C353" t="str">
            <v>PREMIUMS DIRECT SUBTOTAL - DIRECT U.S.A. NON-PARTICIPATING ANNUITY GROUP (10 45.020.049.12)</v>
          </cell>
          <cell r="D353">
            <v>682148</v>
          </cell>
        </row>
        <row r="354">
          <cell r="A354" t="str">
            <v>Sun Life Financial Inc. (LH80)PREMIUMS DIRECT SUBTOTAL - DIRECT U.S.A. NON-PARTICIPATING TOTAL NON-PAR (10 45.020.049.41)</v>
          </cell>
          <cell r="B354" t="str">
            <v>Sun Life Financial Inc. (LH80)</v>
          </cell>
          <cell r="C354" t="str">
            <v>PREMIUMS DIRECT SUBTOTAL - DIRECT U.S.A. NON-PARTICIPATING TOTAL NON-PAR (10 45.020.049.41)</v>
          </cell>
          <cell r="D354">
            <v>3688342</v>
          </cell>
        </row>
        <row r="355">
          <cell r="A355" t="str">
            <v>Sun Life Financial Inc. (LH80)PREMIUMS DIRECT SUBTOTAL - DIRECT U.S.A. TOTAL PAR (10 45.020.049.51)</v>
          </cell>
          <cell r="B355" t="str">
            <v>Sun Life Financial Inc. (LH80)</v>
          </cell>
          <cell r="C355" t="str">
            <v>PREMIUMS DIRECT SUBTOTAL - DIRECT U.S.A. TOTAL PAR (10 45.020.049.51)</v>
          </cell>
          <cell r="D355">
            <v>280898</v>
          </cell>
        </row>
        <row r="356">
          <cell r="A356" t="str">
            <v>Sun Life Financial Inc. (LH80)PREMIUMS DIRECT SUBTOTAL - DIRECT TOTAL U.S.A. (10 45.020.049.76)</v>
          </cell>
          <cell r="B356" t="str">
            <v>Sun Life Financial Inc. (LH80)</v>
          </cell>
          <cell r="C356" t="str">
            <v>PREMIUMS DIRECT SUBTOTAL - DIRECT TOTAL U.S.A. (10 45.020.049.76)</v>
          </cell>
          <cell r="D356">
            <v>3969240</v>
          </cell>
        </row>
        <row r="357">
          <cell r="A357" t="str">
            <v>Sun Life Financial Inc. (LH80)PREMIUMS DIRECT SUBTOTAL - DIRECT TOTAL EUROPE (10 45.020.049.84)</v>
          </cell>
          <cell r="B357" t="str">
            <v>Sun Life Financial Inc. (LH80)</v>
          </cell>
          <cell r="C357" t="str">
            <v>PREMIUMS DIRECT SUBTOTAL - DIRECT TOTAL EUROPE (10 45.020.049.84)</v>
          </cell>
          <cell r="D357">
            <v>183490</v>
          </cell>
        </row>
        <row r="358">
          <cell r="A358" t="str">
            <v>Sun Life Financial Inc. (LH80)PREMIUMS DIRECT SUBTOTAL - DIRECT TOTAL ASIA/OTHER (10 45.020.049.89)</v>
          </cell>
          <cell r="B358" t="str">
            <v>Sun Life Financial Inc. (LH80)</v>
          </cell>
          <cell r="C358" t="str">
            <v>PREMIUMS DIRECT SUBTOTAL - DIRECT TOTAL ASIA/OTHER (10 45.020.049.89)</v>
          </cell>
          <cell r="D358">
            <v>1528026</v>
          </cell>
        </row>
        <row r="359">
          <cell r="A359" t="str">
            <v>Sun Life Financial Inc. (LH80)PREMIUMS REINSURANCE CEDED SUBTOTAL - CEDED U.S.A. NON-PARTICIPATING ANNUITY INDIVIDUAL (10 45.020.249.11)</v>
          </cell>
          <cell r="B359" t="str">
            <v>Sun Life Financial Inc. (LH80)</v>
          </cell>
          <cell r="C359" t="str">
            <v>PREMIUMS REINSURANCE CEDED SUBTOTAL - CEDED U.S.A. NON-PARTICIPATING ANNUITY INDIVIDUAL (10 45.020.249.11)</v>
          </cell>
          <cell r="D359">
            <v>431</v>
          </cell>
        </row>
        <row r="360">
          <cell r="A360" t="str">
            <v>Sun Life Financial Inc. (LH80)PREMIUMS REINSURANCE CEDED SUBTOTAL - CEDED U.S.A. NON-PARTICIPATING ANNUITY GROUP (10 45.020.249.12)</v>
          </cell>
          <cell r="B360" t="str">
            <v>Sun Life Financial Inc. (LH80)</v>
          </cell>
          <cell r="C360" t="str">
            <v>PREMIUMS REINSURANCE CEDED SUBTOTAL - CEDED U.S.A. NON-PARTICIPATING ANNUITY GROUP (10 45.020.249.12)</v>
          </cell>
          <cell r="D360">
            <v>2614</v>
          </cell>
        </row>
        <row r="361">
          <cell r="A361" t="str">
            <v>Sun Life Financial Inc. (LH80)PREMIUMS REINSURANCE CEDED SUBTOTAL - CEDED U.S.A. NON-PARTICIPATING TOTAL NON-PAR (10 45.020.249.41)</v>
          </cell>
          <cell r="B361" t="str">
            <v>Sun Life Financial Inc. (LH80)</v>
          </cell>
          <cell r="C361" t="str">
            <v>PREMIUMS REINSURANCE CEDED SUBTOTAL - CEDED U.S.A. NON-PARTICIPATING TOTAL NON-PAR (10 45.020.249.41)</v>
          </cell>
          <cell r="D361">
            <v>277196</v>
          </cell>
        </row>
        <row r="362">
          <cell r="A362" t="str">
            <v>Sun Life Financial Inc. (LH80)PREMIUMS REINSURANCE CEDED SUBTOTAL - CEDED U.S.A. TOTAL PAR (10 45.020.249.51)</v>
          </cell>
          <cell r="B362" t="str">
            <v>Sun Life Financial Inc. (LH80)</v>
          </cell>
          <cell r="C362" t="str">
            <v>PREMIUMS REINSURANCE CEDED SUBTOTAL - CEDED U.S.A. TOTAL PAR (10 45.020.249.51)</v>
          </cell>
          <cell r="D362">
            <v>82276</v>
          </cell>
        </row>
        <row r="363">
          <cell r="A363" t="str">
            <v>Sun Life Financial Inc. (LH80)PREMIUMS REINSURANCE CEDED SUBTOTAL - CEDED TOTAL U.S.A. (10 45.020.249.76)</v>
          </cell>
          <cell r="B363" t="str">
            <v>Sun Life Financial Inc. (LH80)</v>
          </cell>
          <cell r="C363" t="str">
            <v>PREMIUMS REINSURANCE CEDED SUBTOTAL - CEDED TOTAL U.S.A. (10 45.020.249.76)</v>
          </cell>
          <cell r="D363">
            <v>359472</v>
          </cell>
        </row>
        <row r="364">
          <cell r="A364" t="str">
            <v>Sun Life Financial Inc. (LH80)PREMIUMS REINSURANCE CEDED SUBTOTAL - CEDED TOTAL EUROPE (10 45.020.249.84)</v>
          </cell>
          <cell r="B364" t="str">
            <v>Sun Life Financial Inc. (LH80)</v>
          </cell>
          <cell r="C364" t="str">
            <v>PREMIUMS REINSURANCE CEDED SUBTOTAL - CEDED TOTAL EUROPE (10 45.020.249.84)</v>
          </cell>
          <cell r="D364">
            <v>170908</v>
          </cell>
        </row>
        <row r="365">
          <cell r="A365" t="str">
            <v>Sun Life Financial Inc. (LH80)PREMIUMS REINSURANCE CEDED SUBTOTAL - CEDED TOTAL ASIA/OTHER (10 45.020.249.89)</v>
          </cell>
          <cell r="B365" t="str">
            <v>Sun Life Financial Inc. (LH80)</v>
          </cell>
          <cell r="C365" t="str">
            <v>PREMIUMS REINSURANCE CEDED SUBTOTAL - CEDED TOTAL ASIA/OTHER (10 45.020.249.89)</v>
          </cell>
          <cell r="D365">
            <v>-70281</v>
          </cell>
        </row>
        <row r="366">
          <cell r="A366" t="str">
            <v>Sun Life Insurance (Canada) Limited (F381)PREMIUMS DIRECT SUBTOTAL - DIRECT NON-PARTICIPATING ANNUITY INDIVIDUAL (10 45.010.049.11)</v>
          </cell>
          <cell r="B366" t="str">
            <v>Sun Life Insurance (Canada) Limited (F381)</v>
          </cell>
          <cell r="C366" t="str">
            <v>PREMIUMS DIRECT SUBTOTAL - DIRECT NON-PARTICIPATING ANNUITY INDIVIDUAL (10 45.010.049.11)</v>
          </cell>
          <cell r="D366">
            <v>100047</v>
          </cell>
        </row>
        <row r="367">
          <cell r="A367" t="str">
            <v>Sun Life Insurance (Canada) Limited (F381)PREMIUMS DIRECT SUBTOTAL - DIRECT NON-PARTICIPATING TOTAL NON-PAR (10 45.010.049.41)</v>
          </cell>
          <cell r="B367" t="str">
            <v>Sun Life Insurance (Canada) Limited (F381)</v>
          </cell>
          <cell r="C367" t="str">
            <v>PREMIUMS DIRECT SUBTOTAL - DIRECT NON-PARTICIPATING TOTAL NON-PAR (10 45.010.049.41)</v>
          </cell>
          <cell r="D367">
            <v>100047</v>
          </cell>
        </row>
        <row r="368">
          <cell r="A368" t="str">
            <v>Sun Life Insurance (Canada) Limited (F381)PREMIUMS REINSURANCE ASSUMED SUBTOTAL - ASSUMED NON-PARTICIPATING ANNUITY INDIVIDUAL (10 45.010.149.11)</v>
          </cell>
          <cell r="B368" t="str">
            <v>Sun Life Insurance (Canada) Limited (F381)</v>
          </cell>
          <cell r="C368" t="str">
            <v>PREMIUMS REINSURANCE ASSUMED SUBTOTAL - ASSUMED NON-PARTICIPATING ANNUITY INDIVIDUAL (10 45.010.149.11)</v>
          </cell>
          <cell r="D368">
            <v>325135</v>
          </cell>
        </row>
        <row r="369">
          <cell r="A369" t="str">
            <v>Sun Life Insurance (Canada) Limited (F381)PREMIUMS REINSURANCE ASSUMED SUBTOTAL - ASSUMED NON-PARTICIPATING ANNUITY GROUP (10 45.010.149.12)</v>
          </cell>
          <cell r="B369" t="str">
            <v>Sun Life Insurance (Canada) Limited (F381)</v>
          </cell>
          <cell r="C369" t="str">
            <v>PREMIUMS REINSURANCE ASSUMED SUBTOTAL - ASSUMED NON-PARTICIPATING ANNUITY GROUP (10 45.010.149.12)</v>
          </cell>
          <cell r="D369">
            <v>744658</v>
          </cell>
        </row>
        <row r="370">
          <cell r="A370" t="str">
            <v>Sun Life Insurance (Canada) Limited (F381)PREMIUMS REINSURANCE ASSUMED SUBTOTAL - ASSUMED NON-PARTICIPATING TOTAL NON-PAR (10 45.010.149.41)</v>
          </cell>
          <cell r="B370" t="str">
            <v>Sun Life Insurance (Canada) Limited (F381)</v>
          </cell>
          <cell r="C370" t="str">
            <v>PREMIUMS REINSURANCE ASSUMED SUBTOTAL - ASSUMED NON-PARTICIPATING TOTAL NON-PAR (10 45.010.149.41)</v>
          </cell>
          <cell r="D370">
            <v>1439387</v>
          </cell>
        </row>
        <row r="371">
          <cell r="A371" t="str">
            <v>TD Life Insurance Company (F383)PREMIUMS DIRECT SUBTOTAL - DIRECT NON-PARTICIPATING TOTAL NON-PAR (10 45.010.049.41)</v>
          </cell>
          <cell r="B371" t="str">
            <v>TD Life Insurance Company (F383)</v>
          </cell>
          <cell r="C371" t="str">
            <v>PREMIUMS DIRECT SUBTOTAL - DIRECT NON-PARTICIPATING TOTAL NON-PAR (10 45.010.049.41)</v>
          </cell>
          <cell r="D371">
            <v>72696</v>
          </cell>
        </row>
        <row r="372">
          <cell r="A372" t="str">
            <v>TD Life Insurance Company (F383)PREMIUMS REINSURANCE CEDED SUBTOTAL - CEDED NON-PARTICIPATING TOTAL NON-PAR (10 45.010.249.41)</v>
          </cell>
          <cell r="B372" t="str">
            <v>TD Life Insurance Company (F383)</v>
          </cell>
          <cell r="C372" t="str">
            <v>PREMIUMS REINSURANCE CEDED SUBTOTAL - CEDED NON-PARTICIPATING TOTAL NON-PAR (10 45.010.249.41)</v>
          </cell>
          <cell r="D372">
            <v>17517</v>
          </cell>
        </row>
        <row r="373">
          <cell r="A373" t="str">
            <v>Teachers Life Insurance Society (Fraternal) (J125)PREMIUMS DIRECT SUBTOTAL - DIRECT NON-PARTICIPATING TOTAL NON-PAR (10 45.010.049.41)</v>
          </cell>
          <cell r="B373" t="str">
            <v>Teachers Life Insurance Society (Fraternal) (J125)</v>
          </cell>
          <cell r="C373" t="str">
            <v>PREMIUMS DIRECT SUBTOTAL - DIRECT NON-PARTICIPATING TOTAL NON-PAR (10 45.010.049.41)</v>
          </cell>
          <cell r="D373">
            <v>9586</v>
          </cell>
        </row>
        <row r="374">
          <cell r="A374" t="str">
            <v>Teachers Life Insurance Society (Fraternal) (J125)PREMIUMS REINSURANCE CEDED SUBTOTAL - CEDED NON-PARTICIPATING TOTAL NON-PAR (10 45.010.249.41)</v>
          </cell>
          <cell r="B374" t="str">
            <v>Teachers Life Insurance Society (Fraternal) (J125)</v>
          </cell>
          <cell r="C374" t="str">
            <v>PREMIUMS REINSURANCE CEDED SUBTOTAL - CEDED NON-PARTICIPATING TOTAL NON-PAR (10 45.010.249.41)</v>
          </cell>
          <cell r="D374">
            <v>195</v>
          </cell>
        </row>
        <row r="375">
          <cell r="A375" t="str">
            <v>Transamerica Life Canada (F345)PREMIUMS DIRECT SUBTOTAL - DIRECT NON-PARTICIPATING ANNUITY INDIVIDUAL (10 45.010.049.11)</v>
          </cell>
          <cell r="B375" t="str">
            <v>Transamerica Life Canada (F345)</v>
          </cell>
          <cell r="C375" t="str">
            <v>PREMIUMS DIRECT SUBTOTAL - DIRECT NON-PARTICIPATING ANNUITY INDIVIDUAL (10 45.010.049.11)</v>
          </cell>
          <cell r="D375">
            <v>30222</v>
          </cell>
        </row>
        <row r="376">
          <cell r="A376" t="str">
            <v>Transamerica Life Canada (F345)PREMIUMS DIRECT SUBTOTAL - DIRECT NON-PARTICIPATING TOTAL NON-PAR (10 45.010.049.41)</v>
          </cell>
          <cell r="B376" t="str">
            <v>Transamerica Life Canada (F345)</v>
          </cell>
          <cell r="C376" t="str">
            <v>PREMIUMS DIRECT SUBTOTAL - DIRECT NON-PARTICIPATING TOTAL NON-PAR (10 45.010.049.41)</v>
          </cell>
          <cell r="D376">
            <v>705411</v>
          </cell>
        </row>
        <row r="377">
          <cell r="A377" t="str">
            <v>Transamerica Life Canada (F345)PREMIUMS DIRECT SUBTOTAL - DIRECT TOTAL PAR (10 45.010.049.51)</v>
          </cell>
          <cell r="B377" t="str">
            <v>Transamerica Life Canada (F345)</v>
          </cell>
          <cell r="C377" t="str">
            <v>PREMIUMS DIRECT SUBTOTAL - DIRECT TOTAL PAR (10 45.010.049.51)</v>
          </cell>
          <cell r="D377">
            <v>310</v>
          </cell>
        </row>
        <row r="378">
          <cell r="A378" t="str">
            <v>Transamerica Life Canada (F345)PREMIUMS REINSURANCE CEDED SUBTOTAL - CEDED NON-PARTICIPATING TOTAL NON-PAR (10 45.010.249.41)</v>
          </cell>
          <cell r="B378" t="str">
            <v>Transamerica Life Canada (F345)</v>
          </cell>
          <cell r="C378" t="str">
            <v>PREMIUMS REINSURANCE CEDED SUBTOTAL - CEDED NON-PARTICIPATING TOTAL NON-PAR (10 45.010.249.41)</v>
          </cell>
          <cell r="D378">
            <v>381692</v>
          </cell>
        </row>
        <row r="379">
          <cell r="A379" t="str">
            <v>Ukrainian Fraternal Society of Canada (J130)PREMIUMS DIRECT SUBTOTAL - DIRECT NON-PARTICIPATING TOTAL NON-PAR (10 45.010.049.41)</v>
          </cell>
          <cell r="B379" t="str">
            <v>Ukrainian Fraternal Society of Canada (J130)</v>
          </cell>
          <cell r="C379" t="str">
            <v>PREMIUMS DIRECT SUBTOTAL - DIRECT NON-PARTICIPATING TOTAL NON-PAR (10 45.010.049.41)</v>
          </cell>
          <cell r="D379">
            <v>145</v>
          </cell>
        </row>
        <row r="380">
          <cell r="A380" t="str">
            <v>Wawanesa Life Insurance Company (The) (F410)PREMIUMS DIRECT SUBTOTAL - DIRECT NON-PARTICIPATING ANNUITY INDIVIDUAL (10 45.010.049.11)</v>
          </cell>
          <cell r="B380" t="str">
            <v>Wawanesa Life Insurance Company (The) (F410)</v>
          </cell>
          <cell r="C380" t="str">
            <v>PREMIUMS DIRECT SUBTOTAL - DIRECT NON-PARTICIPATING ANNUITY INDIVIDUAL (10 45.010.049.11)</v>
          </cell>
          <cell r="D380">
            <v>27341</v>
          </cell>
        </row>
        <row r="381">
          <cell r="A381" t="str">
            <v>Wawanesa Life Insurance Company (The) (F410)PREMIUMS DIRECT SUBTOTAL - DIRECT NON-PARTICIPATING TOTAL NON-PAR (10 45.010.049.41)</v>
          </cell>
          <cell r="B381" t="str">
            <v>Wawanesa Life Insurance Company (The) (F410)</v>
          </cell>
          <cell r="C381" t="str">
            <v>PREMIUMS DIRECT SUBTOTAL - DIRECT NON-PARTICIPATING TOTAL NON-PAR (10 45.010.049.41)</v>
          </cell>
          <cell r="D381">
            <v>97889</v>
          </cell>
        </row>
        <row r="382">
          <cell r="A382" t="str">
            <v>Wawanesa Life Insurance Company (The) (F410)PREMIUMS DIRECT SUBTOTAL - DIRECT TOTAL PAR (10 45.010.049.51)</v>
          </cell>
          <cell r="B382" t="str">
            <v>Wawanesa Life Insurance Company (The) (F410)</v>
          </cell>
          <cell r="C382" t="str">
            <v>PREMIUMS DIRECT SUBTOTAL - DIRECT TOTAL PAR (10 45.010.049.51)</v>
          </cell>
          <cell r="D382">
            <v>23564</v>
          </cell>
        </row>
        <row r="383">
          <cell r="A383" t="str">
            <v>Wawanesa Life Insurance Company (The) (F410)PREMIUMS REINSURANCE CEDED SUBTOTAL - CEDED NON-PARTICIPATING TOTAL NON-PAR (10 45.010.249.41)</v>
          </cell>
          <cell r="B383" t="str">
            <v>Wawanesa Life Insurance Company (The) (F410)</v>
          </cell>
          <cell r="C383" t="str">
            <v>PREMIUMS REINSURANCE CEDED SUBTOTAL - CEDED NON-PARTICIPATING TOTAL NON-PAR (10 45.010.249.41)</v>
          </cell>
          <cell r="D383">
            <v>13909</v>
          </cell>
        </row>
        <row r="384">
          <cell r="A384" t="str">
            <v>Wawanesa Life Insurance Company (The) (F410)PREMIUMS REINSURANCE CEDED SUBTOTAL - CEDED TOTAL PAR (10 45.010.249.51)</v>
          </cell>
          <cell r="B384" t="str">
            <v>Wawanesa Life Insurance Company (The) (F410)</v>
          </cell>
          <cell r="C384" t="str">
            <v>PREMIUMS REINSURANCE CEDED SUBTOTAL - CEDED TOTAL PAR (10 45.010.249.51)</v>
          </cell>
          <cell r="D384">
            <v>1213</v>
          </cell>
        </row>
        <row r="385">
          <cell r="A385" t="str">
            <v>Western Life Assurance Company (F196)PREMIUMS DIRECT SUBTOTAL - DIRECT NON-PARTICIPATING ANNUITY INDIVIDUAL (10 45.010.049.11)</v>
          </cell>
          <cell r="B385" t="str">
            <v>Western Life Assurance Company (F196)</v>
          </cell>
          <cell r="C385" t="str">
            <v>PREMIUMS DIRECT SUBTOTAL - DIRECT NON-PARTICIPATING ANNUITY INDIVIDUAL (10 45.010.049.11)</v>
          </cell>
          <cell r="D385">
            <v>1</v>
          </cell>
        </row>
        <row r="386">
          <cell r="A386" t="str">
            <v>Western Life Assurance Company (F196)PREMIUMS DIRECT SUBTOTAL - DIRECT NON-PARTICIPATING TOTAL NON-PAR (10 45.010.049.41)</v>
          </cell>
          <cell r="B386" t="str">
            <v>Western Life Assurance Company (F196)</v>
          </cell>
          <cell r="C386" t="str">
            <v>PREMIUMS DIRECT SUBTOTAL - DIRECT NON-PARTICIPATING TOTAL NON-PAR (10 45.010.049.41)</v>
          </cell>
          <cell r="D386">
            <v>87233</v>
          </cell>
        </row>
        <row r="387">
          <cell r="A387" t="str">
            <v>Western Life Assurance Company (F196)PREMIUMS REINSURANCE ASSUMED SUBTOTAL - ASSUMED NON-PARTICIPATING TOTAL NON-PAR (10 45.010.149.41)</v>
          </cell>
          <cell r="B387" t="str">
            <v>Western Life Assurance Company (F196)</v>
          </cell>
          <cell r="C387" t="str">
            <v>PREMIUMS REINSURANCE ASSUMED SUBTOTAL - ASSUMED NON-PARTICIPATING TOTAL NON-PAR (10 45.010.149.41)</v>
          </cell>
          <cell r="D387">
            <v>183</v>
          </cell>
        </row>
        <row r="388">
          <cell r="A388" t="str">
            <v>Western Life Assurance Company (F196)PREMIUMS REINSURANCE CEDED SUBTOTAL - CEDED NON-PARTICIPATING TOTAL NON-PAR (10 45.010.249.41)</v>
          </cell>
          <cell r="B388" t="str">
            <v>Western Life Assurance Company (F196)</v>
          </cell>
          <cell r="C388" t="str">
            <v>PREMIUMS REINSURANCE CEDED SUBTOTAL - CEDED NON-PARTICIPATING TOTAL NON-PAR (10 45.010.249.41)</v>
          </cell>
          <cell r="D388">
            <v>27099</v>
          </cell>
        </row>
        <row r="389">
          <cell r="A389" t="str">
            <v>Aetna Life Insurance Company (H010)PREMIUMS DIRECT SUBTOTAL - DIRECT NON-PARTICIPATING TOTAL NON-PAR (20 45.010.049.41)</v>
          </cell>
          <cell r="B389" t="str">
            <v>Aetna Life Insurance Company (H010)</v>
          </cell>
          <cell r="C389" t="str">
            <v>PREMIUMS DIRECT SUBTOTAL - DIRECT NON-PARTICIPATING TOTAL NON-PAR (20 45.010.049.41)</v>
          </cell>
          <cell r="D389">
            <v>1583</v>
          </cell>
        </row>
        <row r="390">
          <cell r="A390" t="str">
            <v>Aetna Life Insurance Company (H010)PREMIUMS REINSURANCE ASSUMED SUBTOTAL - ASSUMED NON-PARTICIPATING TOTAL NON-PAR (20 45.010.149.41)</v>
          </cell>
          <cell r="B390" t="str">
            <v>Aetna Life Insurance Company (H010)</v>
          </cell>
          <cell r="C390" t="str">
            <v>PREMIUMS REINSURANCE ASSUMED SUBTOTAL - ASSUMED NON-PARTICIPATING TOTAL NON-PAR (20 45.010.149.41)</v>
          </cell>
          <cell r="D390">
            <v>12</v>
          </cell>
        </row>
        <row r="391">
          <cell r="A391" t="str">
            <v>Allianz Life Insurance Company of North America (H430)PREMIUMS DIRECT SUBTOTAL - DIRECT NON-PARTICIPATING TOTAL NON-PAR (20 45.010.049.41)</v>
          </cell>
          <cell r="B391" t="str">
            <v>Allianz Life Insurance Company of North America (H430)</v>
          </cell>
          <cell r="C391" t="str">
            <v>PREMIUMS DIRECT SUBTOTAL - DIRECT NON-PARTICIPATING TOTAL NON-PAR (20 45.010.049.41)</v>
          </cell>
          <cell r="D391">
            <v>387</v>
          </cell>
        </row>
        <row r="392">
          <cell r="A392" t="str">
            <v>Allianz Life Insurance Company of North America (H430)PREMIUMS REINSURANCE CEDED SUBTOTAL - CEDED NON-PARTICIPATING TOTAL NON-PAR (20 45.010.249.41)</v>
          </cell>
          <cell r="B392" t="str">
            <v>Allianz Life Insurance Company of North America (H430)</v>
          </cell>
          <cell r="C392" t="str">
            <v>PREMIUMS REINSURANCE CEDED SUBTOTAL - CEDED NON-PARTICIPATING TOTAL NON-PAR (20 45.010.249.41)</v>
          </cell>
          <cell r="D392">
            <v>34</v>
          </cell>
        </row>
        <row r="393">
          <cell r="A393" t="str">
            <v>American Bankers Life Assurance Company of Florida (H030)PREMIUMS DIRECT SUBTOTAL - DIRECT NON-PARTICIPATING TOTAL NON-PAR (20 45.010.049.41)</v>
          </cell>
          <cell r="B393" t="str">
            <v>American Bankers Life Assurance Company of Florida (H030)</v>
          </cell>
          <cell r="C393" t="str">
            <v>PREMIUMS DIRECT SUBTOTAL - DIRECT NON-PARTICIPATING TOTAL NON-PAR (20 45.010.049.41)</v>
          </cell>
          <cell r="D393">
            <v>296516</v>
          </cell>
        </row>
        <row r="394">
          <cell r="A394" t="str">
            <v>American Bankers Life Assurance Company of Florida (H030)PREMIUMS REINSURANCE ASSUMED SUBTOTAL - ASSUMED NON-PARTICIPATING TOTAL NON-PAR (20 45.010.149.41)</v>
          </cell>
          <cell r="B394" t="str">
            <v>American Bankers Life Assurance Company of Florida (H030)</v>
          </cell>
          <cell r="C394" t="str">
            <v>PREMIUMS REINSURANCE ASSUMED SUBTOTAL - ASSUMED NON-PARTICIPATING TOTAL NON-PAR (20 45.010.149.41)</v>
          </cell>
          <cell r="D394">
            <v>62770</v>
          </cell>
        </row>
        <row r="395">
          <cell r="A395" t="str">
            <v>American Bankers Life Assurance Company of Florida (H030)PREMIUMS REINSURANCE CEDED SUBTOTAL - CEDED NON-PARTICIPATING TOTAL NON-PAR (20 45.010.249.41)</v>
          </cell>
          <cell r="B395" t="str">
            <v>American Bankers Life Assurance Company of Florida (H030)</v>
          </cell>
          <cell r="C395" t="str">
            <v>PREMIUMS REINSURANCE CEDED SUBTOTAL - CEDED NON-PARTICIPATING TOTAL NON-PAR (20 45.010.249.41)</v>
          </cell>
          <cell r="D395">
            <v>308065</v>
          </cell>
        </row>
        <row r="396">
          <cell r="A396" t="str">
            <v>American Health and Life Insurance Company (H056)PREMIUMS DIRECT SUBTOTAL - DIRECT NON-PARTICIPATING TOTAL NON-PAR (20 45.010.049.41)</v>
          </cell>
          <cell r="B396" t="str">
            <v>American Health and Life Insurance Company (H056)</v>
          </cell>
          <cell r="C396" t="str">
            <v>PREMIUMS DIRECT SUBTOTAL - DIRECT NON-PARTICIPATING TOTAL NON-PAR (20 45.010.049.41)</v>
          </cell>
          <cell r="D396">
            <v>12153</v>
          </cell>
        </row>
        <row r="397">
          <cell r="A397" t="str">
            <v>American Health and Life Insurance Company (H056)PREMIUMS REINSURANCE CEDED SUBTOTAL - CEDED NON-PARTICIPATING TOTAL NON-PAR (20 45.010.249.41)</v>
          </cell>
          <cell r="B397" t="str">
            <v>American Health and Life Insurance Company (H056)</v>
          </cell>
          <cell r="C397" t="str">
            <v>PREMIUMS REINSURANCE CEDED SUBTOTAL - CEDED NON-PARTICIPATING TOTAL NON-PAR (20 45.010.249.41)</v>
          </cell>
          <cell r="D397">
            <v>4568</v>
          </cell>
        </row>
        <row r="398">
          <cell r="A398" t="str">
            <v>American Income Life Insurance Company (H042)PREMIUMS DIRECT SUBTOTAL - DIRECT NON-PARTICIPATING TOTAL NON-PAR (20 45.010.049.41)</v>
          </cell>
          <cell r="B398" t="str">
            <v>American Income Life Insurance Company (H042)</v>
          </cell>
          <cell r="C398" t="str">
            <v>PREMIUMS DIRECT SUBTOTAL - DIRECT NON-PARTICIPATING TOTAL NON-PAR (20 45.010.049.41)</v>
          </cell>
          <cell r="D398">
            <v>88258</v>
          </cell>
        </row>
        <row r="399">
          <cell r="A399" t="str">
            <v>American Income Life Insurance Company (H042)PREMIUMS REINSURANCE CEDED SUBTOTAL - CEDED NON-PARTICIPATING TOTAL NON-PAR (20 45.010.249.41)</v>
          </cell>
          <cell r="B399" t="str">
            <v>American Income Life Insurance Company (H042)</v>
          </cell>
          <cell r="C399" t="str">
            <v>PREMIUMS REINSURANCE CEDED SUBTOTAL - CEDED NON-PARTICIPATING TOTAL NON-PAR (20 45.010.249.41)</v>
          </cell>
          <cell r="D399">
            <v>37</v>
          </cell>
        </row>
        <row r="400">
          <cell r="A400" t="str">
            <v>AXA Equitable Life Insurance Company (H180)PREMIUMS DIRECT SUBTOTAL - DIRECT TOTAL PAR (20 45.010.049.51)</v>
          </cell>
          <cell r="B400" t="str">
            <v>AXA Equitable Life Insurance Company (H180)</v>
          </cell>
          <cell r="C400" t="str">
            <v>PREMIUMS DIRECT SUBTOTAL - DIRECT TOTAL PAR (20 45.010.049.51)</v>
          </cell>
          <cell r="D400">
            <v>158</v>
          </cell>
        </row>
        <row r="401">
          <cell r="A401" t="str">
            <v>AXA Equitable Life Insurance Company (H180)PREMIUMS REINSURANCE ASSUMED SUBTOTAL - ASSUMED NON-PARTICIPATING TOTAL NON-PAR (20 45.010.149.41)</v>
          </cell>
          <cell r="B401" t="str">
            <v>AXA Equitable Life Insurance Company (H180)</v>
          </cell>
          <cell r="C401" t="str">
            <v>PREMIUMS REINSURANCE ASSUMED SUBTOTAL - ASSUMED NON-PARTICIPATING TOTAL NON-PAR (20 45.010.149.41)</v>
          </cell>
          <cell r="D401">
            <v>7776</v>
          </cell>
        </row>
        <row r="402">
          <cell r="A402" t="str">
            <v>CMFG Life Insurance Company (H170)PREMIUMS DIRECT SUBTOTAL - DIRECT TOTAL PAR (20 45.010.049.51)</v>
          </cell>
          <cell r="B402" t="str">
            <v>CMFG Life Insurance Company (H170)</v>
          </cell>
          <cell r="C402" t="str">
            <v>PREMIUMS DIRECT SUBTOTAL - DIRECT TOTAL PAR (20 45.010.049.51)</v>
          </cell>
          <cell r="D402">
            <v>218</v>
          </cell>
        </row>
        <row r="403">
          <cell r="A403" t="str">
            <v>COLISEE RE (Life Branch) (H057)PREMIUMS REINSURANCE ASSUMED SUBTOTAL - ASSUMED NON-PARTICIPATING TOTAL NON-PAR (20 45.010.149.41)</v>
          </cell>
          <cell r="B403" t="str">
            <v>COLISEE RE (Life Branch) (H057)</v>
          </cell>
          <cell r="C403" t="str">
            <v>PREMIUMS REINSURANCE ASSUMED SUBTOTAL - ASSUMED NON-PARTICIPATING TOTAL NON-PAR (20 45.010.149.41)</v>
          </cell>
          <cell r="D403">
            <v>1</v>
          </cell>
        </row>
        <row r="404">
          <cell r="A404" t="str">
            <v>Combined Insurance Company of America (H130)PREMIUMS DIRECT SUBTOTAL - DIRECT NON-PARTICIPATING TOTAL NON-PAR (20 45.010.049.41)</v>
          </cell>
          <cell r="B404" t="str">
            <v>Combined Insurance Company of America (H130)</v>
          </cell>
          <cell r="C404" t="str">
            <v>PREMIUMS DIRECT SUBTOTAL - DIRECT NON-PARTICIPATING TOTAL NON-PAR (20 45.010.049.41)</v>
          </cell>
          <cell r="D404">
            <v>231380</v>
          </cell>
        </row>
        <row r="405">
          <cell r="A405" t="str">
            <v>Combined Insurance Company of America (H130)PREMIUMS REINSURANCE CEDED SUBTOTAL - CEDED NON-PARTICIPATING TOTAL NON-PAR (20 45.010.249.41)</v>
          </cell>
          <cell r="B405" t="str">
            <v>Combined Insurance Company of America (H130)</v>
          </cell>
          <cell r="C405" t="str">
            <v>PREMIUMS REINSURANCE CEDED SUBTOTAL - CEDED NON-PARTICIPATING TOTAL NON-PAR (20 45.010.249.41)</v>
          </cell>
          <cell r="D405">
            <v>47555</v>
          </cell>
        </row>
        <row r="406">
          <cell r="A406" t="str">
            <v>Connecticut General Life Insurance Company (H140)PREMIUMS DIRECT SUBTOTAL - DIRECT NON-PARTICIPATING TOTAL NON-PAR (20 45.010.049.41)</v>
          </cell>
          <cell r="B406" t="str">
            <v>Connecticut General Life Insurance Company (H140)</v>
          </cell>
          <cell r="C406" t="str">
            <v>PREMIUMS DIRECT SUBTOTAL - DIRECT NON-PARTICIPATING TOTAL NON-PAR (20 45.010.049.41)</v>
          </cell>
          <cell r="D406">
            <v>3299</v>
          </cell>
        </row>
        <row r="407">
          <cell r="A407" t="str">
            <v>Connecticut General Life Insurance Company (H140)PREMIUMS REINSURANCE ASSUMED SUBTOTAL - ASSUMED NON-PARTICIPATING TOTAL NON-PAR (20 45.010.149.41)</v>
          </cell>
          <cell r="B407" t="str">
            <v>Connecticut General Life Insurance Company (H140)</v>
          </cell>
          <cell r="C407" t="str">
            <v>PREMIUMS REINSURANCE ASSUMED SUBTOTAL - ASSUMED NON-PARTICIPATING TOTAL NON-PAR (20 45.010.149.41)</v>
          </cell>
          <cell r="D407">
            <v>18</v>
          </cell>
        </row>
        <row r="408">
          <cell r="A408" t="str">
            <v>Connecticut General Life Insurance Company (H140)PREMIUMS REINSURANCE CEDED SUBTOTAL - CEDED NON-PARTICIPATING TOTAL NON-PAR (20 45.010.249.41)</v>
          </cell>
          <cell r="B408" t="str">
            <v>Connecticut General Life Insurance Company (H140)</v>
          </cell>
          <cell r="C408" t="str">
            <v>PREMIUMS REINSURANCE CEDED SUBTOTAL - CEDED NON-PARTICIPATING TOTAL NON-PAR (20 45.010.249.41)</v>
          </cell>
          <cell r="D408">
            <v>195</v>
          </cell>
        </row>
        <row r="409">
          <cell r="A409" t="str">
            <v>Croatian Fraternal Union of America (K050)PREMIUMS DIRECT SUBTOTAL - DIRECT NON-PARTICIPATING TOTAL NON-PAR (20 45.010.049.41)</v>
          </cell>
          <cell r="B409" t="str">
            <v>Croatian Fraternal Union of America (K050)</v>
          </cell>
          <cell r="C409" t="str">
            <v>PREMIUMS DIRECT SUBTOTAL - DIRECT NON-PARTICIPATING TOTAL NON-PAR (20 45.010.049.41)</v>
          </cell>
          <cell r="D409">
            <v>428</v>
          </cell>
        </row>
        <row r="410">
          <cell r="A410" t="str">
            <v>Employers Reassurance Corporation (H190)PREMIUMS REINSURANCE ASSUMED SUBTOTAL - ASSUMED NON-PARTICIPATING TOTAL NON-PAR (20 45.010.149.41)</v>
          </cell>
          <cell r="B410" t="str">
            <v>Employers Reassurance Corporation (H190)</v>
          </cell>
          <cell r="C410" t="str">
            <v>PREMIUMS REINSURANCE ASSUMED SUBTOTAL - ASSUMED NON-PARTICIPATING TOTAL NON-PAR (20 45.010.149.41)</v>
          </cell>
          <cell r="D410">
            <v>197460</v>
          </cell>
        </row>
        <row r="411">
          <cell r="A411" t="str">
            <v>Employers Reassurance Corporation (H190)PREMIUMS REINSURANCE CEDED SUBTOTAL - CEDED NON-PARTICIPATING TOTAL NON-PAR (20 45.010.249.41)</v>
          </cell>
          <cell r="B411" t="str">
            <v>Employers Reassurance Corporation (H190)</v>
          </cell>
          <cell r="C411" t="str">
            <v>PREMIUMS REINSURANCE CEDED SUBTOTAL - CEDED NON-PARTICIPATING TOTAL NON-PAR (20 45.010.249.41)</v>
          </cell>
          <cell r="D411">
            <v>5789</v>
          </cell>
        </row>
        <row r="412">
          <cell r="A412" t="str">
            <v>GAN Assurances Vie Compagnie française d'assurances vie mixte (H235)PREMIUMS DIRECT SUBTOTAL - DIRECT NON-PARTICIPATING TOTAL NON-PAR (20 45.010.049.41)</v>
          </cell>
          <cell r="B412" t="str">
            <v>GAN Assurances Vie Compagnie française d'assurances vie mixte (H235)</v>
          </cell>
          <cell r="C412" t="str">
            <v>PREMIUMS DIRECT SUBTOTAL - DIRECT NON-PARTICIPATING TOTAL NON-PAR (20 45.010.049.41)</v>
          </cell>
          <cell r="D412">
            <v>270</v>
          </cell>
        </row>
        <row r="413">
          <cell r="A413" t="str">
            <v>GAN Assurances Vie Compagnie française d'assurances vie mixte (H235)PREMIUMS REINSURANCE CEDED SUBTOTAL - CEDED NON-PARTICIPATING TOTAL NON-PAR (20 45.010.249.41)</v>
          </cell>
          <cell r="B413" t="str">
            <v>GAN Assurances Vie Compagnie française d'assurances vie mixte (H235)</v>
          </cell>
          <cell r="C413" t="str">
            <v>PREMIUMS REINSURANCE CEDED SUBTOTAL - CEDED NON-PARTICIPATING TOTAL NON-PAR (20 45.010.249.41)</v>
          </cell>
          <cell r="D413">
            <v>467</v>
          </cell>
        </row>
        <row r="414">
          <cell r="A414" t="str">
            <v>General American Life Insurance Company (H250)PREMIUMS REINSURANCE ASSUMED SUBTOTAL - ASSUMED NON-PARTICIPATING ANNUITY INDIVIDUAL (20 45.010.149.11)</v>
          </cell>
          <cell r="B414" t="str">
            <v>General American Life Insurance Company (H250)</v>
          </cell>
          <cell r="C414" t="str">
            <v>PREMIUMS REINSURANCE ASSUMED SUBTOTAL - ASSUMED NON-PARTICIPATING ANNUITY INDIVIDUAL (20 45.010.149.11)</v>
          </cell>
          <cell r="D414">
            <v>364</v>
          </cell>
        </row>
        <row r="415">
          <cell r="A415" t="str">
            <v>General American Life Insurance Company (H250)PREMIUMS REINSURANCE ASSUMED SUBTOTAL - ASSUMED NON-PARTICIPATING TOTAL NON-PAR (20 45.010.149.41)</v>
          </cell>
          <cell r="B415" t="str">
            <v>General American Life Insurance Company (H250)</v>
          </cell>
          <cell r="C415" t="str">
            <v>PREMIUMS REINSURANCE ASSUMED SUBTOTAL - ASSUMED NON-PARTICIPATING TOTAL NON-PAR (20 45.010.149.41)</v>
          </cell>
          <cell r="D415">
            <v>242185</v>
          </cell>
        </row>
        <row r="416">
          <cell r="A416" t="str">
            <v>General American Life Insurance Company (H250)PREMIUMS REINSURANCE CEDED SUBTOTAL - CEDED NON-PARTICIPATING ANNUITY INDIVIDUAL (20 45.010.249.11)</v>
          </cell>
          <cell r="B416" t="str">
            <v>General American Life Insurance Company (H250)</v>
          </cell>
          <cell r="C416" t="str">
            <v>PREMIUMS REINSURANCE CEDED SUBTOTAL - CEDED NON-PARTICIPATING ANNUITY INDIVIDUAL (20 45.010.249.11)</v>
          </cell>
          <cell r="D416">
            <v>364</v>
          </cell>
        </row>
        <row r="417">
          <cell r="A417" t="str">
            <v>General American Life Insurance Company (H250)PREMIUMS REINSURANCE CEDED SUBTOTAL - CEDED NON-PARTICIPATING TOTAL NON-PAR (20 45.010.249.41)</v>
          </cell>
          <cell r="B417" t="str">
            <v>General American Life Insurance Company (H250)</v>
          </cell>
          <cell r="C417" t="str">
            <v>PREMIUMS REINSURANCE CEDED SUBTOTAL - CEDED NON-PARTICIPATING TOTAL NON-PAR (20 45.010.249.41)</v>
          </cell>
          <cell r="D417">
            <v>15158</v>
          </cell>
        </row>
        <row r="418">
          <cell r="A418" t="str">
            <v>General Re Life Corporation (H127)PREMIUMS REINSURANCE ASSUMED SUBTOTAL - ASSUMED NON-PARTICIPATING TOTAL NON-PAR (20 45.010.149.41)</v>
          </cell>
          <cell r="B418" t="str">
            <v>General Re Life Corporation (H127)</v>
          </cell>
          <cell r="C418" t="str">
            <v>PREMIUMS REINSURANCE ASSUMED SUBTOTAL - ASSUMED NON-PARTICIPATING TOTAL NON-PAR (20 45.010.149.41)</v>
          </cell>
          <cell r="D418">
            <v>2304</v>
          </cell>
        </row>
        <row r="419">
          <cell r="A419" t="str">
            <v>General Re Life Corporation (H127)PREMIUMS REINSURANCE CEDED SUBTOTAL - CEDED NON-PARTICIPATING TOTAL NON-PAR (20 45.010.249.41)</v>
          </cell>
          <cell r="B419" t="str">
            <v>General Re Life Corporation (H127)</v>
          </cell>
          <cell r="C419" t="str">
            <v>PREMIUMS REINSURANCE CEDED SUBTOTAL - CEDED NON-PARTICIPATING TOTAL NON-PAR (20 45.010.249.41)</v>
          </cell>
          <cell r="D419">
            <v>183</v>
          </cell>
        </row>
        <row r="420">
          <cell r="A420" t="str">
            <v>Gerber Life Insurance Company (H265)PREMIUMS DIRECT SUBTOTAL - DIRECT NON-PARTICIPATING TOTAL NON-PAR (20 45.010.049.41)</v>
          </cell>
          <cell r="B420" t="str">
            <v>Gerber Life Insurance Company (H265)</v>
          </cell>
          <cell r="C420" t="str">
            <v>PREMIUMS DIRECT SUBTOTAL - DIRECT NON-PARTICIPATING TOTAL NON-PAR (20 45.010.049.41)</v>
          </cell>
          <cell r="D420">
            <v>2961</v>
          </cell>
        </row>
        <row r="421">
          <cell r="A421" t="str">
            <v>Gerber Life Insurance Company (H265)PREMIUMS REINSURANCE ASSUMED SUBTOTAL - ASSUMED NON-PARTICIPATING TOTAL NON-PAR (20 45.010.149.41)</v>
          </cell>
          <cell r="B421" t="str">
            <v>Gerber Life Insurance Company (H265)</v>
          </cell>
          <cell r="C421" t="str">
            <v>PREMIUMS REINSURANCE ASSUMED SUBTOTAL - ASSUMED NON-PARTICIPATING TOTAL NON-PAR (20 45.010.149.41)</v>
          </cell>
          <cell r="D421">
            <v>652</v>
          </cell>
        </row>
        <row r="422">
          <cell r="A422" t="str">
            <v>Gerber Life Insurance Company (H265)PREMIUMS REINSURANCE CEDED SUBTOTAL - CEDED NON-PARTICIPATING TOTAL NON-PAR (20 45.010.249.41)</v>
          </cell>
          <cell r="B422" t="str">
            <v>Gerber Life Insurance Company (H265)</v>
          </cell>
          <cell r="C422" t="str">
            <v>PREMIUMS REINSURANCE CEDED SUBTOTAL - CEDED NON-PARTICIPATING TOTAL NON-PAR (20 45.010.249.41)</v>
          </cell>
          <cell r="D422">
            <v>600</v>
          </cell>
        </row>
        <row r="423">
          <cell r="A423" t="str">
            <v>Hartford Life Insurance Company (H280)PREMIUMS REINSURANCE ASSUMED SUBTOTAL - ASSUMED NON-PARTICIPATING TOTAL NON-PAR (20 45.010.149.41)</v>
          </cell>
          <cell r="B423" t="str">
            <v>Hartford Life Insurance Company (H280)</v>
          </cell>
          <cell r="C423" t="str">
            <v>PREMIUMS REINSURANCE ASSUMED SUBTOTAL - ASSUMED NON-PARTICIPATING TOTAL NON-PAR (20 45.010.149.41)</v>
          </cell>
          <cell r="D423">
            <v>2</v>
          </cell>
        </row>
        <row r="424">
          <cell r="A424" t="str">
            <v>Household Life Insurance Company (H282)PREMIUMS DIRECT SUBTOTAL - DIRECT NON-PARTICIPATING TOTAL NON-PAR (20 45.010.049.41)</v>
          </cell>
          <cell r="B424" t="str">
            <v>Household Life Insurance Company (H282)</v>
          </cell>
          <cell r="C424" t="str">
            <v>PREMIUMS DIRECT SUBTOTAL - DIRECT NON-PARTICIPATING TOTAL NON-PAR (20 45.010.049.41)</v>
          </cell>
          <cell r="D424">
            <v>41711</v>
          </cell>
        </row>
        <row r="425">
          <cell r="A425" t="str">
            <v>Household Life Insurance Company (H282)PREMIUMS REINSURANCE CEDED SUBTOTAL - CEDED NON-PARTICIPATING TOTAL NON-PAR (20 45.010.249.41)</v>
          </cell>
          <cell r="B425" t="str">
            <v>Household Life Insurance Company (H282)</v>
          </cell>
          <cell r="C425" t="str">
            <v>PREMIUMS REINSURANCE CEDED SUBTOTAL - CEDED NON-PARTICIPATING TOTAL NON-PAR (20 45.010.249.41)</v>
          </cell>
          <cell r="D425">
            <v>4060</v>
          </cell>
        </row>
        <row r="426">
          <cell r="A426" t="str">
            <v>Knights of Columbus (K100)PREMIUMS DIRECT SUBTOTAL - DIRECT NON-PARTICIPATING ANNUITY INDIVIDUAL (20 45.010.049.11)</v>
          </cell>
          <cell r="B426" t="str">
            <v>Knights of Columbus (K100)</v>
          </cell>
          <cell r="C426" t="str">
            <v>PREMIUMS DIRECT SUBTOTAL - DIRECT NON-PARTICIPATING ANNUITY INDIVIDUAL (20 45.010.049.11)</v>
          </cell>
          <cell r="D426">
            <v>90</v>
          </cell>
        </row>
        <row r="427">
          <cell r="A427" t="str">
            <v>Knights of Columbus (K100)PREMIUMS DIRECT SUBTOTAL - DIRECT NON-PARTICIPATING TOTAL NON-PAR (20 45.010.049.41)</v>
          </cell>
          <cell r="B427" t="str">
            <v>Knights of Columbus (K100)</v>
          </cell>
          <cell r="C427" t="str">
            <v>PREMIUMS DIRECT SUBTOTAL - DIRECT NON-PARTICIPATING TOTAL NON-PAR (20 45.010.049.41)</v>
          </cell>
          <cell r="D427">
            <v>90</v>
          </cell>
        </row>
        <row r="428">
          <cell r="A428" t="str">
            <v>Knights of Columbus (K100)PREMIUMS DIRECT SUBTOTAL - DIRECT TOTAL PAR (20 45.010.049.51)</v>
          </cell>
          <cell r="B428" t="str">
            <v>Knights of Columbus (K100)</v>
          </cell>
          <cell r="C428" t="str">
            <v>PREMIUMS DIRECT SUBTOTAL - DIRECT TOTAL PAR (20 45.010.049.51)</v>
          </cell>
          <cell r="D428">
            <v>168824</v>
          </cell>
        </row>
        <row r="429">
          <cell r="A429" t="str">
            <v>Knights of Columbus (K100)PREMIUMS REINSURANCE CEDED SUBTOTAL - CEDED TOTAL PAR (20 45.010.249.51)</v>
          </cell>
          <cell r="B429" t="str">
            <v>Knights of Columbus (K100)</v>
          </cell>
          <cell r="C429" t="str">
            <v>PREMIUMS REINSURANCE CEDED SUBTOTAL - CEDED TOTAL PAR (20 45.010.249.51)</v>
          </cell>
          <cell r="D429">
            <v>34</v>
          </cell>
        </row>
        <row r="430">
          <cell r="A430" t="str">
            <v>Liberty Life Assurance Company of Boston (H295)PREMIUMS DIRECT SUBTOTAL - DIRECT NON-PARTICIPATING TOTAL NON-PAR (20 45.010.049.41)</v>
          </cell>
          <cell r="B430" t="str">
            <v>Liberty Life Assurance Company of Boston (H295)</v>
          </cell>
          <cell r="C430" t="str">
            <v>PREMIUMS DIRECT SUBTOTAL - DIRECT NON-PARTICIPATING TOTAL NON-PAR (20 45.010.049.41)</v>
          </cell>
          <cell r="D430">
            <v>163</v>
          </cell>
        </row>
        <row r="431">
          <cell r="A431" t="str">
            <v>Life Insurance Company of North America (H300)PREMIUMS DIRECT SUBTOTAL - DIRECT NON-PARTICIPATING TOTAL NON-PAR (20 45.010.049.41)</v>
          </cell>
          <cell r="B431" t="str">
            <v>Life Insurance Company of North America (H300)</v>
          </cell>
          <cell r="C431" t="str">
            <v>PREMIUMS DIRECT SUBTOTAL - DIRECT NON-PARTICIPATING TOTAL NON-PAR (20 45.010.049.41)</v>
          </cell>
          <cell r="D431">
            <v>2784</v>
          </cell>
        </row>
        <row r="432">
          <cell r="A432" t="str">
            <v>Life Insurance Company of North America (H300)PREMIUMS REINSURANCE ASSUMED SUBTOTAL - ASSUMED NON-PARTICIPATING TOTAL NON-PAR (20 45.010.149.41)</v>
          </cell>
          <cell r="B432" t="str">
            <v>Life Insurance Company of North America (H300)</v>
          </cell>
          <cell r="C432" t="str">
            <v>PREMIUMS REINSURANCE ASSUMED SUBTOTAL - ASSUMED NON-PARTICIPATING TOTAL NON-PAR (20 45.010.149.41)</v>
          </cell>
          <cell r="D432">
            <v>74</v>
          </cell>
        </row>
        <row r="433">
          <cell r="A433" t="str">
            <v>Life Insurance Company of North America (H300)PREMIUMS REINSURANCE CEDED SUBTOTAL - CEDED NON-PARTICIPATING TOTAL NON-PAR (20 45.010.249.41)</v>
          </cell>
          <cell r="B433" t="str">
            <v>Life Insurance Company of North America (H300)</v>
          </cell>
          <cell r="C433" t="str">
            <v>PREMIUMS REINSURANCE CEDED SUBTOTAL - CEDED NON-PARTICIPATING TOTAL NON-PAR (20 45.010.249.41)</v>
          </cell>
          <cell r="D433">
            <v>14</v>
          </cell>
        </row>
        <row r="434">
          <cell r="A434" t="str">
            <v>Massachusetts Mutual Life Insurance Company (H340)PREMIUMS DIRECT SUBTOTAL - DIRECT NON-PARTICIPATING TOTAL NON-PAR (20 45.010.049.41)</v>
          </cell>
          <cell r="B434" t="str">
            <v>Massachusetts Mutual Life Insurance Company (H340)</v>
          </cell>
          <cell r="C434" t="str">
            <v>PREMIUMS DIRECT SUBTOTAL - DIRECT NON-PARTICIPATING TOTAL NON-PAR (20 45.010.049.41)</v>
          </cell>
          <cell r="D434">
            <v>22</v>
          </cell>
        </row>
        <row r="435">
          <cell r="A435" t="str">
            <v>Massachusetts Mutual Life Insurance Company (H340)PREMIUMS DIRECT SUBTOTAL - DIRECT TOTAL PAR (20 45.010.049.51)</v>
          </cell>
          <cell r="B435" t="str">
            <v>Massachusetts Mutual Life Insurance Company (H340)</v>
          </cell>
          <cell r="C435" t="str">
            <v>PREMIUMS DIRECT SUBTOTAL - DIRECT TOTAL PAR (20 45.010.049.51)</v>
          </cell>
          <cell r="D435">
            <v>1714</v>
          </cell>
        </row>
        <row r="436">
          <cell r="A436" t="str">
            <v>Munich Reinsurance Company (H370)PREMIUMS REINSURANCE ASSUMED SUBTOTAL - ASSUMED NON-PARTICIPATING TOTAL NON-PAR (20 45.010.149.41)</v>
          </cell>
          <cell r="B436" t="str">
            <v>Munich Reinsurance Company (H370)</v>
          </cell>
          <cell r="C436" t="str">
            <v>PREMIUMS REINSURANCE ASSUMED SUBTOTAL - ASSUMED NON-PARTICIPATING TOTAL NON-PAR (20 45.010.149.41)</v>
          </cell>
          <cell r="D436">
            <v>8962762</v>
          </cell>
        </row>
        <row r="437">
          <cell r="A437" t="str">
            <v>Munich Reinsurance Company (H370)PREMIUMS REINSURANCE CEDED SUBTOTAL - CEDED NON-PARTICIPATING TOTAL NON-PAR (20 45.010.249.41)</v>
          </cell>
          <cell r="B437" t="str">
            <v>Munich Reinsurance Company (H370)</v>
          </cell>
          <cell r="C437" t="str">
            <v>PREMIUMS REINSURANCE CEDED SUBTOTAL - CEDED NON-PARTICIPATING TOTAL NON-PAR (20 45.010.249.41)</v>
          </cell>
          <cell r="D437">
            <v>952002</v>
          </cell>
        </row>
        <row r="438">
          <cell r="A438" t="str">
            <v>New York Life Insurance Company (H420)PREMIUMS DIRECT SUBTOTAL - DIRECT NON-PARTICIPATING TOTAL NON-PAR (20 45.010.049.41)</v>
          </cell>
          <cell r="B438" t="str">
            <v>New York Life Insurance Company (H420)</v>
          </cell>
          <cell r="C438" t="str">
            <v>PREMIUMS DIRECT SUBTOTAL - DIRECT NON-PARTICIPATING TOTAL NON-PAR (20 45.010.049.41)</v>
          </cell>
          <cell r="D438">
            <v>37705</v>
          </cell>
        </row>
        <row r="439">
          <cell r="A439" t="str">
            <v>New York Life Insurance Company (H420)PREMIUMS DIRECT SUBTOTAL - DIRECT TOTAL PAR (20 45.010.049.51)</v>
          </cell>
          <cell r="B439" t="str">
            <v>New York Life Insurance Company (H420)</v>
          </cell>
          <cell r="C439" t="str">
            <v>PREMIUMS DIRECT SUBTOTAL - DIRECT TOTAL PAR (20 45.010.049.51)</v>
          </cell>
          <cell r="D439">
            <v>844</v>
          </cell>
        </row>
        <row r="440">
          <cell r="A440" t="str">
            <v>New York Life Insurance Company (H420)PREMIUMS REINSURANCE ASSUMED SUBTOTAL - ASSUMED NON-PARTICIPATING TOTAL NON-PAR (20 45.010.149.41)</v>
          </cell>
          <cell r="B440" t="str">
            <v>New York Life Insurance Company (H420)</v>
          </cell>
          <cell r="C440" t="str">
            <v>PREMIUMS REINSURANCE ASSUMED SUBTOTAL - ASSUMED NON-PARTICIPATING TOTAL NON-PAR (20 45.010.149.41)</v>
          </cell>
          <cell r="D440">
            <v>205</v>
          </cell>
        </row>
        <row r="441">
          <cell r="A441" t="str">
            <v>New York Life Insurance Company (H420)PREMIUMS REINSURANCE CEDED SUBTOTAL - CEDED NON-PARTICIPATING TOTAL NON-PAR (20 45.010.249.41)</v>
          </cell>
          <cell r="B441" t="str">
            <v>New York Life Insurance Company (H420)</v>
          </cell>
          <cell r="C441" t="str">
            <v>PREMIUMS REINSURANCE CEDED SUBTOTAL - CEDED NON-PARTICIPATING TOTAL NON-PAR (20 45.010.249.41)</v>
          </cell>
          <cell r="D441">
            <v>50</v>
          </cell>
        </row>
        <row r="442">
          <cell r="A442" t="str">
            <v>Order of United Commercial Travelers of America (The) (K180)PREMIUMS DIRECT SUBTOTAL - DIRECT NON-PARTICIPATING TOTAL NON-PAR (20 45.010.049.41)</v>
          </cell>
          <cell r="B442" t="str">
            <v>Order of United Commercial Travelers of America (The) (K180)</v>
          </cell>
          <cell r="C442" t="str">
            <v>PREMIUMS DIRECT SUBTOTAL - DIRECT NON-PARTICIPATING TOTAL NON-PAR (20 45.010.049.41)</v>
          </cell>
          <cell r="D442">
            <v>304</v>
          </cell>
        </row>
        <row r="443">
          <cell r="A443" t="str">
            <v>Partner Reinsurance Company Ltd. (H473)PREMIUMS REINSURANCE ASSUMED SUBTOTAL - ASSUMED NON-PARTICIPATING TOTAL NON-PAR (20 45.010.149.41)</v>
          </cell>
          <cell r="B443" t="str">
            <v>Partner Reinsurance Company Ltd. (H473)</v>
          </cell>
          <cell r="C443" t="str">
            <v>PREMIUMS REINSURANCE ASSUMED SUBTOTAL - ASSUMED NON-PARTICIPATING TOTAL NON-PAR (20 45.010.149.41)</v>
          </cell>
          <cell r="D443">
            <v>52340</v>
          </cell>
        </row>
        <row r="444">
          <cell r="A444" t="str">
            <v>Principal Life Insurance Company (H070)PREMIUMS DIRECT SUBTOTAL - DIRECT NON-PARTICIPATING ANNUITY GROUP (20 45.010.049.12)</v>
          </cell>
          <cell r="B444" t="str">
            <v>Principal Life Insurance Company (H070)</v>
          </cell>
          <cell r="C444" t="str">
            <v>PREMIUMS DIRECT SUBTOTAL - DIRECT NON-PARTICIPATING ANNUITY GROUP (20 45.010.049.12)</v>
          </cell>
          <cell r="D444">
            <v>159</v>
          </cell>
        </row>
        <row r="445">
          <cell r="A445" t="str">
            <v>Principal Life Insurance Company (H070)PREMIUMS DIRECT SUBTOTAL - DIRECT NON-PARTICIPATING TOTAL NON-PAR (20 45.010.049.41)</v>
          </cell>
          <cell r="B445" t="str">
            <v>Principal Life Insurance Company (H070)</v>
          </cell>
          <cell r="C445" t="str">
            <v>PREMIUMS DIRECT SUBTOTAL - DIRECT NON-PARTICIPATING TOTAL NON-PAR (20 45.010.049.41)</v>
          </cell>
          <cell r="D445">
            <v>159</v>
          </cell>
        </row>
        <row r="446">
          <cell r="A446" t="str">
            <v>Principal Life Insurance Company (H070)PREMIUMS DIRECT SUBTOTAL - DIRECT TOTAL PAR (20 45.010.049.51)</v>
          </cell>
          <cell r="B446" t="str">
            <v>Principal Life Insurance Company (H070)</v>
          </cell>
          <cell r="C446" t="str">
            <v>PREMIUMS DIRECT SUBTOTAL - DIRECT TOTAL PAR (20 45.010.049.51)</v>
          </cell>
          <cell r="D446">
            <v>6</v>
          </cell>
        </row>
        <row r="447">
          <cell r="A447" t="str">
            <v>Reassure America Life Insurance Company (H330)PREMIUMS DIRECT SUBTOTAL - DIRECT TOTAL PAR (20 45.010.049.51)</v>
          </cell>
          <cell r="B447" t="str">
            <v>Reassure America Life Insurance Company (H330)</v>
          </cell>
          <cell r="C447" t="str">
            <v>PREMIUMS DIRECT SUBTOTAL - DIRECT TOTAL PAR (20 45.010.049.51)</v>
          </cell>
          <cell r="D447">
            <v>42</v>
          </cell>
        </row>
        <row r="448">
          <cell r="A448" t="str">
            <v>ReliaStar Life Insurance Company (H445)PREMIUMS REINSURANCE ASSUMED SUBTOTAL - ASSUMED NON-PARTICIPATING TOTAL NON-PAR (20 45.010.149.41)</v>
          </cell>
          <cell r="B448" t="str">
            <v>ReliaStar Life Insurance Company (H445)</v>
          </cell>
          <cell r="C448" t="str">
            <v>PREMIUMS REINSURANCE ASSUMED SUBTOTAL - ASSUMED NON-PARTICIPATING TOTAL NON-PAR (20 45.010.149.41)</v>
          </cell>
          <cell r="D448">
            <v>13</v>
          </cell>
        </row>
        <row r="449">
          <cell r="A449" t="str">
            <v>ReliaStar Life Insurance Company (H445)PREMIUMS REINSURANCE CEDED SUBTOTAL - CEDED NON-PARTICIPATING TOTAL NON-PAR (20 45.010.249.41)</v>
          </cell>
          <cell r="B449" t="str">
            <v>ReliaStar Life Insurance Company (H445)</v>
          </cell>
          <cell r="C449" t="str">
            <v>PREMIUMS REINSURANCE CEDED SUBTOTAL - CEDED NON-PARTICIPATING TOTAL NON-PAR (20 45.010.249.41)</v>
          </cell>
          <cell r="D449">
            <v>289</v>
          </cell>
        </row>
        <row r="450">
          <cell r="A450" t="str">
            <v>SCOR Global Life (H552)PREMIUMS REINSURANCE ASSUMED SUBTOTAL - ASSUMED NON-PARTICIPATING TOTAL NON-PAR (20 45.010.149.41)</v>
          </cell>
          <cell r="B450" t="str">
            <v>SCOR Global Life (H552)</v>
          </cell>
          <cell r="C450" t="str">
            <v>PREMIUMS REINSURANCE ASSUMED SUBTOTAL - ASSUMED NON-PARTICIPATING TOTAL NON-PAR (20 45.010.149.41)</v>
          </cell>
          <cell r="D450">
            <v>103772</v>
          </cell>
        </row>
        <row r="451">
          <cell r="A451" t="str">
            <v>SCOR Global Life (H552)PREMIUMS REINSURANCE CEDED SUBTOTAL - CEDED NON-PARTICIPATING TOTAL NON-PAR (20 45.010.249.41)</v>
          </cell>
          <cell r="B451" t="str">
            <v>SCOR Global Life (H552)</v>
          </cell>
          <cell r="C451" t="str">
            <v>PREMIUMS REINSURANCE CEDED SUBTOTAL - CEDED NON-PARTICIPATING TOTAL NON-PAR (20 45.010.249.41)</v>
          </cell>
          <cell r="D451">
            <v>9530</v>
          </cell>
        </row>
        <row r="452">
          <cell r="A452" t="str">
            <v>Standard Life Assurance Limited (H559)PREMIUMS DIRECT SUBTOTAL - DIRECT NON-PARTICIPATING ANNUITY INDIVIDUAL (20 45.010.049.11)</v>
          </cell>
          <cell r="B452" t="str">
            <v>Standard Life Assurance Limited (H559)</v>
          </cell>
          <cell r="C452" t="str">
            <v>PREMIUMS DIRECT SUBTOTAL - DIRECT NON-PARTICIPATING ANNUITY INDIVIDUAL (20 45.010.049.11)</v>
          </cell>
          <cell r="D452">
            <v>19526</v>
          </cell>
        </row>
        <row r="453">
          <cell r="A453" t="str">
            <v>Standard Life Assurance Limited (H559)PREMIUMS DIRECT SUBTOTAL - DIRECT NON-PARTICIPATING ANNUITY GROUP (20 45.010.049.12)</v>
          </cell>
          <cell r="B453" t="str">
            <v>Standard Life Assurance Limited (H559)</v>
          </cell>
          <cell r="C453" t="str">
            <v>PREMIUMS DIRECT SUBTOTAL - DIRECT NON-PARTICIPATING ANNUITY GROUP (20 45.010.049.12)</v>
          </cell>
          <cell r="D453">
            <v>15231</v>
          </cell>
        </row>
        <row r="454">
          <cell r="A454" t="str">
            <v>Standard Life Assurance Limited (H559)PREMIUMS DIRECT SUBTOTAL - DIRECT NON-PARTICIPATING TOTAL NON-PAR (20 45.010.049.41)</v>
          </cell>
          <cell r="B454" t="str">
            <v>Standard Life Assurance Limited (H559)</v>
          </cell>
          <cell r="C454" t="str">
            <v>PREMIUMS DIRECT SUBTOTAL - DIRECT NON-PARTICIPATING TOTAL NON-PAR (20 45.010.049.41)</v>
          </cell>
          <cell r="D454">
            <v>34757</v>
          </cell>
        </row>
        <row r="455">
          <cell r="A455" t="str">
            <v>Standard Life Assurance Limited (H559)PREMIUMS REINSURANCE CEDED SUBTOTAL - CEDED NON-PARTICIPATING ANNUITY INDIVIDUAL (20 45.010.249.11)</v>
          </cell>
          <cell r="B455" t="str">
            <v>Standard Life Assurance Limited (H559)</v>
          </cell>
          <cell r="C455" t="str">
            <v>PREMIUMS REINSURANCE CEDED SUBTOTAL - CEDED NON-PARTICIPATING ANNUITY INDIVIDUAL (20 45.010.249.11)</v>
          </cell>
          <cell r="D455">
            <v>19526</v>
          </cell>
        </row>
        <row r="456">
          <cell r="A456" t="str">
            <v>Standard Life Assurance Limited (H559)PREMIUMS REINSURANCE CEDED SUBTOTAL - CEDED NON-PARTICIPATING ANNUITY GROUP (20 45.010.249.12)</v>
          </cell>
          <cell r="B456" t="str">
            <v>Standard Life Assurance Limited (H559)</v>
          </cell>
          <cell r="C456" t="str">
            <v>PREMIUMS REINSURANCE CEDED SUBTOTAL - CEDED NON-PARTICIPATING ANNUITY GROUP (20 45.010.249.12)</v>
          </cell>
          <cell r="D456">
            <v>15231</v>
          </cell>
        </row>
        <row r="457">
          <cell r="A457" t="str">
            <v>Standard Life Assurance Limited (H559)PREMIUMS REINSURANCE CEDED SUBTOTAL - CEDED NON-PARTICIPATING TOTAL NON-PAR (20 45.010.249.41)</v>
          </cell>
          <cell r="B457" t="str">
            <v>Standard Life Assurance Limited (H559)</v>
          </cell>
          <cell r="C457" t="str">
            <v>PREMIUMS REINSURANCE CEDED SUBTOTAL - CEDED NON-PARTICIPATING TOTAL NON-PAR (20 45.010.249.41)</v>
          </cell>
          <cell r="D457">
            <v>34757</v>
          </cell>
        </row>
        <row r="458">
          <cell r="A458" t="str">
            <v>State Farm International Life Insurance Company Ltd. (H562)PREMIUMS DIRECT SUBTOTAL - DIRECT TOTAL PAR (20 45.010.049.51)</v>
          </cell>
          <cell r="B458" t="str">
            <v>State Farm International Life Insurance Company Ltd. (H562)</v>
          </cell>
          <cell r="C458" t="str">
            <v>PREMIUMS DIRECT SUBTOTAL - DIRECT TOTAL PAR (20 45.010.049.51)</v>
          </cell>
          <cell r="D458">
            <v>130261</v>
          </cell>
        </row>
        <row r="459">
          <cell r="A459" t="str">
            <v>State Farm International Life Insurance Company Ltd. (H562)PREMIUMS REINSURANCE CEDED SUBTOTAL - CEDED TOTAL PAR (20 45.010.249.51)</v>
          </cell>
          <cell r="B459" t="str">
            <v>State Farm International Life Insurance Company Ltd. (H562)</v>
          </cell>
          <cell r="C459" t="str">
            <v>PREMIUMS REINSURANCE CEDED SUBTOTAL - CEDED TOTAL PAR (20 45.010.249.51)</v>
          </cell>
          <cell r="D459">
            <v>145</v>
          </cell>
        </row>
        <row r="460">
          <cell r="A460" t="str">
            <v>Supreme Council of the Royal Arcanum (K210)PREMIUMS DIRECT SUBTOTAL - DIRECT TOTAL PAR (20 45.010.049.51)</v>
          </cell>
          <cell r="B460" t="str">
            <v>Supreme Council of the Royal Arcanum (K210)</v>
          </cell>
          <cell r="C460" t="str">
            <v>PREMIUMS DIRECT SUBTOTAL - DIRECT TOTAL PAR (20 45.010.049.51)</v>
          </cell>
          <cell r="D460">
            <v>355</v>
          </cell>
        </row>
        <row r="461">
          <cell r="A461" t="str">
            <v>Swiss Reinsurance Company Ltd (Life Branch) (H590)PREMIUMS REINSURANCE ASSUMED SUBTOTAL - ASSUMED NON-PARTICIPATING ANNUITY INDIVIDUAL (20 45.010.149.11)</v>
          </cell>
          <cell r="B461" t="str">
            <v>Swiss Reinsurance Company Ltd (Life Branch) (H590)</v>
          </cell>
          <cell r="C461" t="str">
            <v>PREMIUMS REINSURANCE ASSUMED SUBTOTAL - ASSUMED NON-PARTICIPATING ANNUITY INDIVIDUAL (20 45.010.149.11)</v>
          </cell>
          <cell r="D461">
            <v>7470</v>
          </cell>
        </row>
        <row r="462">
          <cell r="A462" t="str">
            <v>Swiss Reinsurance Company Ltd (Life Branch) (H590)PREMIUMS REINSURANCE ASSUMED SUBTOTAL - ASSUMED NON-PARTICIPATING TOTAL NON-PAR (20 45.010.149.41)</v>
          </cell>
          <cell r="B462" t="str">
            <v>Swiss Reinsurance Company Ltd (Life Branch) (H590)</v>
          </cell>
          <cell r="C462" t="str">
            <v>PREMIUMS REINSURANCE ASSUMED SUBTOTAL - ASSUMED NON-PARTICIPATING TOTAL NON-PAR (20 45.010.149.41)</v>
          </cell>
          <cell r="D462">
            <v>948744</v>
          </cell>
        </row>
        <row r="463">
          <cell r="A463" t="str">
            <v>Swiss Reinsurance Company Ltd (Life Branch) (H590)PREMIUMS REINSURANCE CEDED SUBTOTAL - CEDED NON-PARTICIPATING ANNUITY INDIVIDUAL (20 45.010.249.11)</v>
          </cell>
          <cell r="B463" t="str">
            <v>Swiss Reinsurance Company Ltd (Life Branch) (H590)</v>
          </cell>
          <cell r="C463" t="str">
            <v>PREMIUMS REINSURANCE CEDED SUBTOTAL - CEDED NON-PARTICIPATING ANNUITY INDIVIDUAL (20 45.010.249.11)</v>
          </cell>
          <cell r="D463">
            <v>6723</v>
          </cell>
        </row>
        <row r="464">
          <cell r="A464" t="str">
            <v>Swiss Reinsurance Company Ltd (Life Branch) (H590)PREMIUMS REINSURANCE CEDED SUBTOTAL - CEDED NON-PARTICIPATING TOTAL NON-PAR (20 45.010.249.41)</v>
          </cell>
          <cell r="B464" t="str">
            <v>Swiss Reinsurance Company Ltd (Life Branch) (H590)</v>
          </cell>
          <cell r="C464" t="str">
            <v>PREMIUMS REINSURANCE CEDED SUBTOTAL - CEDED NON-PARTICIPATING TOTAL NON-PAR (20 45.010.249.41)</v>
          </cell>
          <cell r="D464">
            <v>856222</v>
          </cell>
        </row>
        <row r="465">
          <cell r="A465" t="str">
            <v>Ukrainian National Association (K230)PREMIUMS DIRECT SUBTOTAL - DIRECT TOTAL PAR (20 45.010.049.51)</v>
          </cell>
          <cell r="B465" t="str">
            <v>Ukrainian National Association (K230)</v>
          </cell>
          <cell r="C465" t="str">
            <v>PREMIUMS DIRECT SUBTOTAL - DIRECT TOTAL PAR (20 45.010.049.51)</v>
          </cell>
          <cell r="D465">
            <v>63</v>
          </cell>
        </row>
        <row r="466">
          <cell r="A466" t="str">
            <v>United American Insurance Company (H630)PREMIUMS DIRECT SUBTOTAL - DIRECT NON-PARTICIPATING TOTAL NON-PAR (20 45.010.049.41)</v>
          </cell>
          <cell r="B466" t="str">
            <v>United American Insurance Company (H630)</v>
          </cell>
          <cell r="C466" t="str">
            <v>PREMIUMS DIRECT SUBTOTAL - DIRECT NON-PARTICIPATING TOTAL NON-PAR (20 45.010.049.41)</v>
          </cell>
          <cell r="D466">
            <v>365</v>
          </cell>
        </row>
      </sheetData>
      <sheetData sheetId="8">
        <row r="2">
          <cell r="A2" t="str">
            <v>BANQUE NATIONALE (AL00940)PREMIUMS DIRECT SUBTOTAL - DIRECT NON-PARTICIPATING ANNUITY INDIVIDUAL (10 45.010.049.11)</v>
          </cell>
          <cell r="B2" t="str">
            <v>BANQUE NATIONALE (AL00940)</v>
          </cell>
          <cell r="C2" t="str">
            <v>PREMIUMS DIRECT SUBTOTAL - DIRECT NON-PARTICIPATING ANNUITY INDIVIDUAL (10 45.010.049.11)</v>
          </cell>
          <cell r="D2">
            <v>66</v>
          </cell>
        </row>
        <row r="3">
          <cell r="A3" t="str">
            <v>BANQUE NATIONALE (AL00940)PREMIUMS DIRECT SUBTOTAL - DIRECT NON-PARTICIPATING TOTAL NON-PAR (10 45.010.049.41)</v>
          </cell>
          <cell r="B3" t="str">
            <v>BANQUE NATIONALE (AL00940)</v>
          </cell>
          <cell r="C3" t="str">
            <v>PREMIUMS DIRECT SUBTOTAL - DIRECT NON-PARTICIPATING TOTAL NON-PAR (10 45.010.049.41)</v>
          </cell>
          <cell r="D3">
            <v>173663</v>
          </cell>
        </row>
        <row r="4">
          <cell r="A4" t="str">
            <v>BANQUE NATIONALE (AL00940)PREMIUMS REINSURANCE CEDED SUBTOTAL - CEDED NON-PARTICIPATING TOTAL NON-PAR (10 45.010.249.41)</v>
          </cell>
          <cell r="B4" t="str">
            <v>BANQUE NATIONALE (AL00940)</v>
          </cell>
          <cell r="C4" t="str">
            <v>PREMIUMS REINSURANCE CEDED SUBTOTAL - CEDED NON-PARTICIPATING TOTAL NON-PAR (10 45.010.249.41)</v>
          </cell>
          <cell r="D4">
            <v>138181</v>
          </cell>
        </row>
        <row r="5">
          <cell r="A5" t="str">
            <v>CANASSURANCE (AL00662)PREMIUMS DIRECT SUBTOTAL - DIRECT NON-PARTICIPATING TOTAL NON-PAR (10 45.010.049.41)</v>
          </cell>
          <cell r="B5" t="str">
            <v>CANASSURANCE (AL00662)</v>
          </cell>
          <cell r="C5" t="str">
            <v>PREMIUMS DIRECT SUBTOTAL - DIRECT NON-PARTICIPATING TOTAL NON-PAR (10 45.010.049.41)</v>
          </cell>
          <cell r="D5">
            <v>39782</v>
          </cell>
        </row>
        <row r="6">
          <cell r="A6" t="str">
            <v>CANASSURANCE (AL00662)PREMIUMS REINSURANCE ASSUMED SUBTOTAL - ASSUMED NON-PARTICIPATING TOTAL NON-PAR (10 45.010.149.41)</v>
          </cell>
          <cell r="B6" t="str">
            <v>CANASSURANCE (AL00662)</v>
          </cell>
          <cell r="C6" t="str">
            <v>PREMIUMS REINSURANCE ASSUMED SUBTOTAL - ASSUMED NON-PARTICIPATING TOTAL NON-PAR (10 45.010.149.41)</v>
          </cell>
          <cell r="D6">
            <v>138</v>
          </cell>
        </row>
        <row r="7">
          <cell r="A7" t="str">
            <v>CANASSURANCE (AL00662)PREMIUMS REINSURANCE CEDED SUBTOTAL - CEDED NON-PARTICIPATING TOTAL NON-PAR (10 45.010.249.41)</v>
          </cell>
          <cell r="B7" t="str">
            <v>CANASSURANCE (AL00662)</v>
          </cell>
          <cell r="C7" t="str">
            <v>PREMIUMS REINSURANCE CEDED SUBTOTAL - CEDED NON-PARTICIPATING TOTAL NON-PAR (10 45.010.249.41)</v>
          </cell>
          <cell r="D7">
            <v>11521</v>
          </cell>
        </row>
        <row r="8">
          <cell r="A8" t="str">
            <v>CAPITALE -ADM.PUBLIQUE (AL00905)PREMIUMS DIRECT SUBTOTAL - DIRECT NON-PARTICIPATING ANNUITY INDIVIDUAL (10 45.010.049.11)</v>
          </cell>
          <cell r="B8" t="str">
            <v>CAPITALE -ADM.PUBLIQUE (AL00905)</v>
          </cell>
          <cell r="C8" t="str">
            <v>PREMIUMS DIRECT SUBTOTAL - DIRECT NON-PARTICIPATING ANNUITY INDIVIDUAL (10 45.010.049.11)</v>
          </cell>
          <cell r="D8">
            <v>104946</v>
          </cell>
        </row>
        <row r="9">
          <cell r="A9" t="str">
            <v>CAPITALE -ADM.PUBLIQUE (AL00905)PREMIUMS DIRECT SUBTOTAL - DIRECT NON-PARTICIPATING ANNUITY GROUP (10 45.010.049.12)</v>
          </cell>
          <cell r="B9" t="str">
            <v>CAPITALE -ADM.PUBLIQUE (AL00905)</v>
          </cell>
          <cell r="C9" t="str">
            <v>PREMIUMS DIRECT SUBTOTAL - DIRECT NON-PARTICIPATING ANNUITY GROUP (10 45.010.049.12)</v>
          </cell>
          <cell r="D9">
            <v>1356</v>
          </cell>
        </row>
        <row r="10">
          <cell r="A10" t="str">
            <v>CAPITALE -ADM.PUBLIQUE (AL00905)PREMIUMS DIRECT SUBTOTAL - DIRECT NON-PARTICIPATING TOTAL NON-PAR (10 45.010.049.41)</v>
          </cell>
          <cell r="B10" t="str">
            <v>CAPITALE -ADM.PUBLIQUE (AL00905)</v>
          </cell>
          <cell r="C10" t="str">
            <v>PREMIUMS DIRECT SUBTOTAL - DIRECT NON-PARTICIPATING TOTAL NON-PAR (10 45.010.049.41)</v>
          </cell>
          <cell r="D10">
            <v>661642</v>
          </cell>
        </row>
        <row r="11">
          <cell r="A11" t="str">
            <v>CAPITALE -ADM.PUBLIQUE (AL00905)PREMIUMS DIRECT SUBTOTAL - DIRECT TOTAL PAR (10 45.010.049.51)</v>
          </cell>
          <cell r="B11" t="str">
            <v>CAPITALE -ADM.PUBLIQUE (AL00905)</v>
          </cell>
          <cell r="C11" t="str">
            <v>PREMIUMS DIRECT SUBTOTAL - DIRECT TOTAL PAR (10 45.010.049.51)</v>
          </cell>
          <cell r="D11">
            <v>28142</v>
          </cell>
        </row>
        <row r="12">
          <cell r="A12" t="str">
            <v>CAPITALE -ADM.PUBLIQUE (AL00905)PREMIUMS REINSURANCE ASSUMED SUBTOTAL - ASSUMED NON-PARTICIPATING TOTAL NON-PAR (10 45.010.149.41)</v>
          </cell>
          <cell r="B12" t="str">
            <v>CAPITALE -ADM.PUBLIQUE (AL00905)</v>
          </cell>
          <cell r="C12" t="str">
            <v>PREMIUMS REINSURANCE ASSUMED SUBTOTAL - ASSUMED NON-PARTICIPATING TOTAL NON-PAR (10 45.010.149.41)</v>
          </cell>
          <cell r="D12">
            <v>774</v>
          </cell>
        </row>
        <row r="13">
          <cell r="A13" t="str">
            <v>CAPITALE -ADM.PUBLIQUE (AL00905)PREMIUMS REINSURANCE CEDED SUBTOTAL - CEDED NON-PARTICIPATING TOTAL NON-PAR (10 45.010.249.41)</v>
          </cell>
          <cell r="B13" t="str">
            <v>CAPITALE -ADM.PUBLIQUE (AL00905)</v>
          </cell>
          <cell r="C13" t="str">
            <v>PREMIUMS REINSURANCE CEDED SUBTOTAL - CEDED NON-PARTICIPATING TOTAL NON-PAR (10 45.010.249.41)</v>
          </cell>
          <cell r="D13">
            <v>36750</v>
          </cell>
        </row>
        <row r="14">
          <cell r="A14" t="str">
            <v>CAPITALE -ADM.PUBLIQUE (AL00905)PREMIUMS REINSURANCE CEDED SUBTOTAL - CEDED TOTAL PAR (10 45.010.249.51)</v>
          </cell>
          <cell r="B14" t="str">
            <v>CAPITALE -ADM.PUBLIQUE (AL00905)</v>
          </cell>
          <cell r="C14" t="str">
            <v>PREMIUMS REINSURANCE CEDED SUBTOTAL - CEDED TOTAL PAR (10 45.010.249.51)</v>
          </cell>
          <cell r="D14">
            <v>896</v>
          </cell>
        </row>
        <row r="15">
          <cell r="A15" t="str">
            <v>CAPITALE-PATRIMOINE (AL00882)PREMIUMS DIRECT SUBTOTAL - DIRECT NON-PARTICIPATING ANNUITY INDIVIDUAL (10 45.010.049.11)</v>
          </cell>
          <cell r="B15" t="str">
            <v>CAPITALE-PATRIMOINE (AL00882)</v>
          </cell>
          <cell r="C15" t="str">
            <v>PREMIUMS DIRECT SUBTOTAL - DIRECT NON-PARTICIPATING ANNUITY INDIVIDUAL (10 45.010.049.11)</v>
          </cell>
          <cell r="D15">
            <v>20695</v>
          </cell>
        </row>
        <row r="16">
          <cell r="A16" t="str">
            <v>CAPITALE-PATRIMOINE (AL00882)PREMIUMS DIRECT SUBTOTAL - DIRECT NON-PARTICIPATING ANNUITY GROUP (10 45.010.049.12)</v>
          </cell>
          <cell r="B16" t="str">
            <v>CAPITALE-PATRIMOINE (AL00882)</v>
          </cell>
          <cell r="C16" t="str">
            <v>PREMIUMS DIRECT SUBTOTAL - DIRECT NON-PARTICIPATING ANNUITY GROUP (10 45.010.049.12)</v>
          </cell>
          <cell r="D16">
            <v>1356</v>
          </cell>
        </row>
        <row r="17">
          <cell r="A17" t="str">
            <v>CAPITALE-PATRIMOINE (AL00882)PREMIUMS DIRECT SUBTOTAL - DIRECT NON-PARTICIPATING TOTAL NON-PAR (10 45.010.049.41)</v>
          </cell>
          <cell r="B17" t="str">
            <v>CAPITALE-PATRIMOINE (AL00882)</v>
          </cell>
          <cell r="C17" t="str">
            <v>PREMIUMS DIRECT SUBTOTAL - DIRECT NON-PARTICIPATING TOTAL NON-PAR (10 45.010.049.41)</v>
          </cell>
          <cell r="D17">
            <v>470948</v>
          </cell>
        </row>
        <row r="18">
          <cell r="A18" t="str">
            <v>CAPITALE-PATRIMOINE (AL00882)PREMIUMS REINSURANCE ASSUMED SUBTOTAL - ASSUMED NON-PARTICIPATING TOTAL NON-PAR (10 45.010.149.41)</v>
          </cell>
          <cell r="B18" t="str">
            <v>CAPITALE-PATRIMOINE (AL00882)</v>
          </cell>
          <cell r="C18" t="str">
            <v>PREMIUMS REINSURANCE ASSUMED SUBTOTAL - ASSUMED NON-PARTICIPATING TOTAL NON-PAR (10 45.010.149.41)</v>
          </cell>
          <cell r="D18">
            <v>838</v>
          </cell>
        </row>
        <row r="19">
          <cell r="A19" t="str">
            <v>CAPITALE-PATRIMOINE (AL00882)PREMIUMS REINSURANCE CEDED SUBTOTAL - CEDED NON-PARTICIPATING ANNUITY INDIVIDUAL (10 45.010.249.11)</v>
          </cell>
          <cell r="B19" t="str">
            <v>CAPITALE-PATRIMOINE (AL00882)</v>
          </cell>
          <cell r="C19" t="str">
            <v>PREMIUMS REINSURANCE CEDED SUBTOTAL - CEDED NON-PARTICIPATING ANNUITY INDIVIDUAL (10 45.010.249.11)</v>
          </cell>
          <cell r="D19">
            <v>76584</v>
          </cell>
        </row>
        <row r="20">
          <cell r="A20" t="str">
            <v>CAPITALE-PATRIMOINE (AL00882)PREMIUMS REINSURANCE CEDED SUBTOTAL - CEDED NON-PARTICIPATING TOTAL NON-PAR (10 45.010.249.41)</v>
          </cell>
          <cell r="B20" t="str">
            <v>CAPITALE-PATRIMOINE (AL00882)</v>
          </cell>
          <cell r="C20" t="str">
            <v>PREMIUMS REINSURANCE CEDED SUBTOTAL - CEDED NON-PARTICIPATING TOTAL NON-PAR (10 45.010.249.41)</v>
          </cell>
          <cell r="D20">
            <v>118043</v>
          </cell>
        </row>
        <row r="21">
          <cell r="A21" t="str">
            <v>DESJARDINS FINANCIÈRE (AL01024)PREMIUMS DIRECT SUBTOTAL - DIRECT NON-PARTICIPATING ANNUITY INDIVIDUAL (10 45.010.049.11)</v>
          </cell>
          <cell r="B21" t="str">
            <v>DESJARDINS FINANCIÈRE (AL01024)</v>
          </cell>
          <cell r="C21" t="str">
            <v>PREMIUMS DIRECT SUBTOTAL - DIRECT NON-PARTICIPATING ANNUITY INDIVIDUAL (10 45.010.049.11)</v>
          </cell>
          <cell r="D21">
            <v>129253</v>
          </cell>
        </row>
        <row r="22">
          <cell r="A22" t="str">
            <v>DESJARDINS FINANCIÈRE (AL01024)PREMIUMS DIRECT SUBTOTAL - DIRECT NON-PARTICIPATING ANNUITY GROUP (10 45.010.049.12)</v>
          </cell>
          <cell r="B22" t="str">
            <v>DESJARDINS FINANCIÈRE (AL01024)</v>
          </cell>
          <cell r="C22" t="str">
            <v>PREMIUMS DIRECT SUBTOTAL - DIRECT NON-PARTICIPATING ANNUITY GROUP (10 45.010.049.12)</v>
          </cell>
          <cell r="D22">
            <v>186488</v>
          </cell>
        </row>
        <row r="23">
          <cell r="A23" t="str">
            <v>DESJARDINS FINANCIÈRE (AL01024)PREMIUMS DIRECT SUBTOTAL - DIRECT NON-PARTICIPATING TOTAL NON-PAR (10 45.010.049.41)</v>
          </cell>
          <cell r="B23" t="str">
            <v>DESJARDINS FINANCIÈRE (AL01024)</v>
          </cell>
          <cell r="C23" t="str">
            <v>PREMIUMS DIRECT SUBTOTAL - DIRECT NON-PARTICIPATING TOTAL NON-PAR (10 45.010.049.41)</v>
          </cell>
          <cell r="D23">
            <v>3182580</v>
          </cell>
        </row>
        <row r="24">
          <cell r="A24" t="str">
            <v>DESJARDINS FINANCIÈRE (AL01024)PREMIUMS DIRECT SUBTOTAL - DIRECT TOTAL PAR (10 45.010.049.51)</v>
          </cell>
          <cell r="B24" t="str">
            <v>DESJARDINS FINANCIÈRE (AL01024)</v>
          </cell>
          <cell r="C24" t="str">
            <v>PREMIUMS DIRECT SUBTOTAL - DIRECT TOTAL PAR (10 45.010.049.51)</v>
          </cell>
          <cell r="D24">
            <v>211893</v>
          </cell>
        </row>
        <row r="25">
          <cell r="A25" t="str">
            <v>DESJARDINS FINANCIÈRE (AL01024)PREMIUMS REINSURANCE ASSUMED SUBTOTAL - ASSUMED NON-PARTICIPATING TOTAL NON-PAR (10 45.010.149.41)</v>
          </cell>
          <cell r="B25" t="str">
            <v>DESJARDINS FINANCIÈRE (AL01024)</v>
          </cell>
          <cell r="C25" t="str">
            <v>PREMIUMS REINSURANCE ASSUMED SUBTOTAL - ASSUMED NON-PARTICIPATING TOTAL NON-PAR (10 45.010.149.41)</v>
          </cell>
          <cell r="D25">
            <v>15950</v>
          </cell>
        </row>
        <row r="26">
          <cell r="A26" t="str">
            <v>DESJARDINS FINANCIÈRE (AL01024)PREMIUMS REINSURANCE ASSUMED SUBTOTAL - ASSUMED TOTAL PAR (10 45.010.149.51)</v>
          </cell>
          <cell r="B26" t="str">
            <v>DESJARDINS FINANCIÈRE (AL01024)</v>
          </cell>
          <cell r="C26" t="str">
            <v>PREMIUMS REINSURANCE ASSUMED SUBTOTAL - ASSUMED TOTAL PAR (10 45.010.149.51)</v>
          </cell>
          <cell r="D26">
            <v>4</v>
          </cell>
        </row>
        <row r="27">
          <cell r="A27" t="str">
            <v>DESJARDINS FINANCIÈRE (AL01024)PREMIUMS REINSURANCE CEDED SUBTOTAL - CEDED NON-PARTICIPATING TOTAL NON-PAR (10 45.010.249.41)</v>
          </cell>
          <cell r="B27" t="str">
            <v>DESJARDINS FINANCIÈRE (AL01024)</v>
          </cell>
          <cell r="C27" t="str">
            <v>PREMIUMS REINSURANCE CEDED SUBTOTAL - CEDED NON-PARTICIPATING TOTAL NON-PAR (10 45.010.249.41)</v>
          </cell>
          <cell r="D27">
            <v>108561</v>
          </cell>
        </row>
        <row r="28">
          <cell r="A28" t="str">
            <v>DESJARDINS FINANCIÈRE (AL01024)PREMIUMS REINSURANCE CEDED SUBTOTAL - CEDED TOTAL PAR (10 45.010.249.51)</v>
          </cell>
          <cell r="B28" t="str">
            <v>DESJARDINS FINANCIÈRE (AL01024)</v>
          </cell>
          <cell r="C28" t="str">
            <v>PREMIUMS REINSURANCE CEDED SUBTOTAL - CEDED TOTAL PAR (10 45.010.249.51)</v>
          </cell>
          <cell r="D28">
            <v>37870</v>
          </cell>
        </row>
        <row r="29">
          <cell r="A29" t="str">
            <v>DESJARDINS FINANCIÈRE (AL01024)PREMIUMS DIRECT SUBTOTAL - DIRECT TOTAL ASIA/OTHER (10 45.020.049.89)</v>
          </cell>
          <cell r="B29" t="str">
            <v>DESJARDINS FINANCIÈRE (AL01024)</v>
          </cell>
          <cell r="C29" t="str">
            <v>PREMIUMS DIRECT SUBTOTAL - DIRECT TOTAL ASIA/OTHER (10 45.020.049.89)</v>
          </cell>
          <cell r="D29">
            <v>7086</v>
          </cell>
        </row>
        <row r="30">
          <cell r="A30" t="str">
            <v>DESJARDINS FINANCIÈRE (AL01024)PREMIUMS REINSURANCE ASSUMED SUBTOTAL - ASSUMED TOTAL ASIA/OTHER (10 45.020.149.89)</v>
          </cell>
          <cell r="B30" t="str">
            <v>DESJARDINS FINANCIÈRE (AL01024)</v>
          </cell>
          <cell r="C30" t="str">
            <v>PREMIUMS REINSURANCE ASSUMED SUBTOTAL - ASSUMED TOTAL ASIA/OTHER (10 45.020.149.89)</v>
          </cell>
          <cell r="D30">
            <v>1908</v>
          </cell>
        </row>
        <row r="31">
          <cell r="A31" t="str">
            <v>DESJARDINS FINANCIÈRE (AL01024)PREMIUMS REINSURANCE CEDED SUBTOTAL - CEDED TOTAL ASIA/OTHER (10 45.020.249.89)</v>
          </cell>
          <cell r="B31" t="str">
            <v>DESJARDINS FINANCIÈRE (AL01024)</v>
          </cell>
          <cell r="C31" t="str">
            <v>PREMIUMS REINSURANCE CEDED SUBTOTAL - CEDED TOTAL ASIA/OTHER (10 45.020.249.89)</v>
          </cell>
          <cell r="D31">
            <v>1464</v>
          </cell>
        </row>
        <row r="32">
          <cell r="A32" t="str">
            <v>EXCELLENCE (AL00679)PREMIUMS DIRECT SUBTOTAL - DIRECT NON-PARTICIPATING TOTAL NON-PAR (10 45.010.049.41)</v>
          </cell>
          <cell r="B32" t="str">
            <v>EXCELLENCE (AL00679)</v>
          </cell>
          <cell r="C32" t="str">
            <v>PREMIUMS DIRECT SUBTOTAL - DIRECT NON-PARTICIPATING TOTAL NON-PAR (10 45.010.049.41)</v>
          </cell>
          <cell r="D32">
            <v>87195</v>
          </cell>
        </row>
        <row r="33">
          <cell r="A33" t="str">
            <v>EXCELLENCE (AL00679)PREMIUMS REINSURANCE ASSUMED SUBTOTAL - ASSUMED NON-PARTICIPATING TOTAL NON-PAR (10 45.010.149.41)</v>
          </cell>
          <cell r="B33" t="str">
            <v>EXCELLENCE (AL00679)</v>
          </cell>
          <cell r="C33" t="str">
            <v>PREMIUMS REINSURANCE ASSUMED SUBTOTAL - ASSUMED NON-PARTICIPATING TOTAL NON-PAR (10 45.010.149.41)</v>
          </cell>
          <cell r="D33">
            <v>5902</v>
          </cell>
        </row>
        <row r="34">
          <cell r="A34" t="str">
            <v>EXCELLENCE (AL00679)PREMIUMS REINSURANCE CEDED SUBTOTAL - CEDED NON-PARTICIPATING TOTAL NON-PAR (10 45.010.249.41)</v>
          </cell>
          <cell r="B34" t="str">
            <v>EXCELLENCE (AL00679)</v>
          </cell>
          <cell r="C34" t="str">
            <v>PREMIUMS REINSURANCE CEDED SUBTOTAL - CEDED NON-PARTICIPATING TOTAL NON-PAR (10 45.010.249.41)</v>
          </cell>
          <cell r="D34">
            <v>40587</v>
          </cell>
        </row>
        <row r="35">
          <cell r="A35" t="str">
            <v>HOSP. CANASSURANCE (AL00572)PREMIUMS DIRECT SUBTOTAL - DIRECT NON-PARTICIPATING TOTAL NON-PAR (10 45.010.049.41)</v>
          </cell>
          <cell r="B35" t="str">
            <v>HOSP. CANASSURANCE (AL00572)</v>
          </cell>
          <cell r="C35" t="str">
            <v>PREMIUMS DIRECT SUBTOTAL - DIRECT NON-PARTICIPATING TOTAL NON-PAR (10 45.010.049.41)</v>
          </cell>
          <cell r="D35">
            <v>181931</v>
          </cell>
        </row>
        <row r="36">
          <cell r="A36" t="str">
            <v>HOSP. CANASSURANCE (AL00572)PREMIUMS REINSURANCE ASSUMED SUBTOTAL - ASSUMED NON-PARTICIPATING TOTAL NON-PAR (10 45.010.149.41)</v>
          </cell>
          <cell r="B36" t="str">
            <v>HOSP. CANASSURANCE (AL00572)</v>
          </cell>
          <cell r="C36" t="str">
            <v>PREMIUMS REINSURANCE ASSUMED SUBTOTAL - ASSUMED NON-PARTICIPATING TOTAL NON-PAR (10 45.010.149.41)</v>
          </cell>
          <cell r="D36">
            <v>185</v>
          </cell>
        </row>
        <row r="37">
          <cell r="A37" t="str">
            <v>HOSP. CANASSURANCE (AL00572)PREMIUMS REINSURANCE CEDED SUBTOTAL - CEDED NON-PARTICIPATING TOTAL NON-PAR (10 45.010.249.41)</v>
          </cell>
          <cell r="B37" t="str">
            <v>HOSP. CANASSURANCE (AL00572)</v>
          </cell>
          <cell r="C37" t="str">
            <v>PREMIUMS REINSURANCE CEDED SUBTOTAL - CEDED NON-PARTICIPATING TOTAL NON-PAR (10 45.010.249.41)</v>
          </cell>
          <cell r="D37">
            <v>11941</v>
          </cell>
        </row>
        <row r="38">
          <cell r="A38" t="str">
            <v>INDUSTRIELLE ALLIANCE PAC (AL00692)PREMIUMS DIRECT SUBTOTAL - DIRECT NON-PARTICIPATING ANNUITY INDIVIDUAL (10 45.010.049.11)</v>
          </cell>
          <cell r="B38" t="str">
            <v>INDUSTRIELLE ALLIANCE PAC (AL00692)</v>
          </cell>
          <cell r="C38" t="str">
            <v>PREMIUMS DIRECT SUBTOTAL - DIRECT NON-PARTICIPATING ANNUITY INDIVIDUAL (10 45.010.049.11)</v>
          </cell>
          <cell r="D38">
            <v>71584</v>
          </cell>
        </row>
        <row r="39">
          <cell r="A39" t="str">
            <v>INDUSTRIELLE ALLIANCE PAC (AL00692)PREMIUMS DIRECT SUBTOTAL - DIRECT NON-PARTICIPATING ANNUITY GROUP (10 45.010.049.12)</v>
          </cell>
          <cell r="B39" t="str">
            <v>INDUSTRIELLE ALLIANCE PAC (AL00692)</v>
          </cell>
          <cell r="C39" t="str">
            <v>PREMIUMS DIRECT SUBTOTAL - DIRECT NON-PARTICIPATING ANNUITY GROUP (10 45.010.049.12)</v>
          </cell>
          <cell r="D39">
            <v>2525</v>
          </cell>
        </row>
        <row r="40">
          <cell r="A40" t="str">
            <v>INDUSTRIELLE ALLIANCE PAC (AL00692)PREMIUMS DIRECT SUBTOTAL - DIRECT NON-PARTICIPATING TOTAL NON-PAR (10 45.010.049.41)</v>
          </cell>
          <cell r="B40" t="str">
            <v>INDUSTRIELLE ALLIANCE PAC (AL00692)</v>
          </cell>
          <cell r="C40" t="str">
            <v>PREMIUMS DIRECT SUBTOTAL - DIRECT NON-PARTICIPATING TOTAL NON-PAR (10 45.010.049.41)</v>
          </cell>
          <cell r="D40">
            <v>674765</v>
          </cell>
        </row>
        <row r="41">
          <cell r="A41" t="str">
            <v>INDUSTRIELLE ALLIANCE PAC (AL00692)PREMIUMS DIRECT SUBTOTAL - DIRECT TOTAL PAR (10 45.010.049.51)</v>
          </cell>
          <cell r="B41" t="str">
            <v>INDUSTRIELLE ALLIANCE PAC (AL00692)</v>
          </cell>
          <cell r="C41" t="str">
            <v>PREMIUMS DIRECT SUBTOTAL - DIRECT TOTAL PAR (10 45.010.049.51)</v>
          </cell>
          <cell r="D41">
            <v>6034</v>
          </cell>
        </row>
        <row r="42">
          <cell r="A42" t="str">
            <v>INDUSTRIELLE ALLIANCE PAC (AL00692)PREMIUMS REINSURANCE CEDED SUBTOTAL - CEDED NON-PARTICIPATING ANNUITY INDIVIDUAL (10 45.010.249.11)</v>
          </cell>
          <cell r="B42" t="str">
            <v>INDUSTRIELLE ALLIANCE PAC (AL00692)</v>
          </cell>
          <cell r="C42" t="str">
            <v>PREMIUMS REINSURANCE CEDED SUBTOTAL - CEDED NON-PARTICIPATING ANNUITY INDIVIDUAL (10 45.010.249.11)</v>
          </cell>
          <cell r="D42">
            <v>13157</v>
          </cell>
        </row>
        <row r="43">
          <cell r="A43" t="str">
            <v>INDUSTRIELLE ALLIANCE PAC (AL00692)PREMIUMS REINSURANCE CEDED SUBTOTAL - CEDED NON-PARTICIPATING ANNUITY GROUP (10 45.010.249.12)</v>
          </cell>
          <cell r="B43" t="str">
            <v>INDUSTRIELLE ALLIANCE PAC (AL00692)</v>
          </cell>
          <cell r="C43" t="str">
            <v>PREMIUMS REINSURANCE CEDED SUBTOTAL - CEDED NON-PARTICIPATING ANNUITY GROUP (10 45.010.249.12)</v>
          </cell>
          <cell r="D43">
            <v>670</v>
          </cell>
        </row>
        <row r="44">
          <cell r="A44" t="str">
            <v>INDUSTRIELLE ALLIANCE PAC (AL00692)PREMIUMS REINSURANCE CEDED SUBTOTAL - CEDED NON-PARTICIPATING TOTAL NON-PAR (10 45.010.249.41)</v>
          </cell>
          <cell r="B44" t="str">
            <v>INDUSTRIELLE ALLIANCE PAC (AL00692)</v>
          </cell>
          <cell r="C44" t="str">
            <v>PREMIUMS REINSURANCE CEDED SUBTOTAL - CEDED NON-PARTICIPATING TOTAL NON-PAR (10 45.010.249.41)</v>
          </cell>
          <cell r="D44">
            <v>84165</v>
          </cell>
        </row>
        <row r="45">
          <cell r="A45" t="str">
            <v>INDUSTRIELLE ALLIANCE PAC (AL00692)PREMIUMS REINSURANCE CEDED SUBTOTAL - CEDED TOTAL PAR (10 45.010.249.51)</v>
          </cell>
          <cell r="B45" t="str">
            <v>INDUSTRIELLE ALLIANCE PAC (AL00692)</v>
          </cell>
          <cell r="C45" t="str">
            <v>PREMIUMS REINSURANCE CEDED SUBTOTAL - CEDED TOTAL PAR (10 45.010.249.51)</v>
          </cell>
          <cell r="D45">
            <v>567</v>
          </cell>
        </row>
        <row r="46">
          <cell r="A46" t="str">
            <v>INDUSTRIELLE ALLIANCE PAC (AL00692)PREMIUMS DIRECT SUBTOTAL - DIRECT U.S.A. NON-PARTICIPATING ANNUITY INDIVIDUAL (10 45.020.049.11)</v>
          </cell>
          <cell r="B46" t="str">
            <v>INDUSTRIELLE ALLIANCE PAC (AL00692)</v>
          </cell>
          <cell r="C46" t="str">
            <v>PREMIUMS DIRECT SUBTOTAL - DIRECT U.S.A. NON-PARTICIPATING ANNUITY INDIVIDUAL (10 45.020.049.11)</v>
          </cell>
          <cell r="D46">
            <v>78899</v>
          </cell>
        </row>
        <row r="47">
          <cell r="A47" t="str">
            <v>INDUSTRIELLE ALLIANCE PAC (AL00692)PREMIUMS DIRECT SUBTOTAL - DIRECT U.S.A. NON-PARTICIPATING TOTAL NON-PAR (10 45.020.049.41)</v>
          </cell>
          <cell r="B47" t="str">
            <v>INDUSTRIELLE ALLIANCE PAC (AL00692)</v>
          </cell>
          <cell r="C47" t="str">
            <v>PREMIUMS DIRECT SUBTOTAL - DIRECT U.S.A. NON-PARTICIPATING TOTAL NON-PAR (10 45.020.049.41)</v>
          </cell>
          <cell r="D47">
            <v>89562</v>
          </cell>
        </row>
        <row r="48">
          <cell r="A48" t="str">
            <v>INDUSTRIELLE ALLIANCE PAC (AL00692)PREMIUMS DIRECT SUBTOTAL - DIRECT TOTAL U.S.A. (10 45.020.049.76)</v>
          </cell>
          <cell r="B48" t="str">
            <v>INDUSTRIELLE ALLIANCE PAC (AL00692)</v>
          </cell>
          <cell r="C48" t="str">
            <v>PREMIUMS DIRECT SUBTOTAL - DIRECT TOTAL U.S.A. (10 45.020.049.76)</v>
          </cell>
          <cell r="D48">
            <v>89562</v>
          </cell>
        </row>
        <row r="49">
          <cell r="A49" t="str">
            <v>INDUSTRIELLE ALLIANCE PAC (AL00692)PREMIUMS REINSURANCE CEDED SUBTOTAL - CEDED U.S.A. NON-PARTICIPATING TOTAL NON-PAR (10 45.020.249.41)</v>
          </cell>
          <cell r="B49" t="str">
            <v>INDUSTRIELLE ALLIANCE PAC (AL00692)</v>
          </cell>
          <cell r="C49" t="str">
            <v>PREMIUMS REINSURANCE CEDED SUBTOTAL - CEDED U.S.A. NON-PARTICIPATING TOTAL NON-PAR (10 45.020.249.41)</v>
          </cell>
          <cell r="D49">
            <v>1651</v>
          </cell>
        </row>
        <row r="50">
          <cell r="A50" t="str">
            <v>INDUSTRIELLE ALLIANCE PAC (AL00692)PREMIUMS REINSURANCE CEDED SUBTOTAL - CEDED TOTAL U.S.A. (10 45.020.249.76)</v>
          </cell>
          <cell r="B50" t="str">
            <v>INDUSTRIELLE ALLIANCE PAC (AL00692)</v>
          </cell>
          <cell r="C50" t="str">
            <v>PREMIUMS REINSURANCE CEDED SUBTOTAL - CEDED TOTAL U.S.A. (10 45.020.249.76)</v>
          </cell>
          <cell r="D50">
            <v>1651</v>
          </cell>
        </row>
        <row r="51">
          <cell r="A51" t="str">
            <v>INDUSTRIELLE ALLIANCE-VIE (AL00943)PREMIUMS DIRECT SUBTOTAL - DIRECT NON-PARTICIPATING ANNUITY INDIVIDUAL (10 45.010.049.11)</v>
          </cell>
          <cell r="B51" t="str">
            <v>INDUSTRIELLE ALLIANCE-VIE (AL00943)</v>
          </cell>
          <cell r="C51" t="str">
            <v>PREMIUMS DIRECT SUBTOTAL - DIRECT NON-PARTICIPATING ANNUITY INDIVIDUAL (10 45.010.049.11)</v>
          </cell>
          <cell r="D51">
            <v>366168</v>
          </cell>
        </row>
        <row r="52">
          <cell r="A52" t="str">
            <v>INDUSTRIELLE ALLIANCE-VIE (AL00943)PREMIUMS DIRECT SUBTOTAL - DIRECT NON-PARTICIPATING ANNUITY GROUP (10 45.010.049.12)</v>
          </cell>
          <cell r="B52" t="str">
            <v>INDUSTRIELLE ALLIANCE-VIE (AL00943)</v>
          </cell>
          <cell r="C52" t="str">
            <v>PREMIUMS DIRECT SUBTOTAL - DIRECT NON-PARTICIPATING ANNUITY GROUP (10 45.010.049.12)</v>
          </cell>
          <cell r="D52">
            <v>577642</v>
          </cell>
        </row>
        <row r="53">
          <cell r="A53" t="str">
            <v>INDUSTRIELLE ALLIANCE-VIE (AL00943)PREMIUMS DIRECT SUBTOTAL - DIRECT NON-PARTICIPATING TOTAL NON-PAR (10 45.010.049.41)</v>
          </cell>
          <cell r="B53" t="str">
            <v>INDUSTRIELLE ALLIANCE-VIE (AL00943)</v>
          </cell>
          <cell r="C53" t="str">
            <v>PREMIUMS DIRECT SUBTOTAL - DIRECT NON-PARTICIPATING TOTAL NON-PAR (10 45.010.049.41)</v>
          </cell>
          <cell r="D53">
            <v>3298114</v>
          </cell>
        </row>
        <row r="54">
          <cell r="A54" t="str">
            <v>INDUSTRIELLE ALLIANCE-VIE (AL00943)PREMIUMS DIRECT SUBTOTAL - DIRECT TOTAL PAR (10 45.010.049.51)</v>
          </cell>
          <cell r="B54" t="str">
            <v>INDUSTRIELLE ALLIANCE-VIE (AL00943)</v>
          </cell>
          <cell r="C54" t="str">
            <v>PREMIUMS DIRECT SUBTOTAL - DIRECT TOTAL PAR (10 45.010.049.51)</v>
          </cell>
          <cell r="D54">
            <v>183597</v>
          </cell>
        </row>
        <row r="55">
          <cell r="A55" t="str">
            <v>INDUSTRIELLE ALLIANCE-VIE (AL00943)PREMIUMS REINSURANCE ASSUMED SUBTOTAL - ASSUMED NON-PARTICIPATING TOTAL NON-PAR (10 45.010.149.41)</v>
          </cell>
          <cell r="B55" t="str">
            <v>INDUSTRIELLE ALLIANCE-VIE (AL00943)</v>
          </cell>
          <cell r="C55" t="str">
            <v>PREMIUMS REINSURANCE ASSUMED SUBTOTAL - ASSUMED NON-PARTICIPATING TOTAL NON-PAR (10 45.010.149.41)</v>
          </cell>
          <cell r="D55">
            <v>134</v>
          </cell>
        </row>
        <row r="56">
          <cell r="A56" t="str">
            <v>INDUSTRIELLE ALLIANCE-VIE (AL00943)PREMIUMS REINSURANCE CEDED SUBTOTAL - CEDED NON-PARTICIPATING ANNUITY GROUP (10 45.010.249.12)</v>
          </cell>
          <cell r="B56" t="str">
            <v>INDUSTRIELLE ALLIANCE-VIE (AL00943)</v>
          </cell>
          <cell r="C56" t="str">
            <v>PREMIUMS REINSURANCE CEDED SUBTOTAL - CEDED NON-PARTICIPATING ANNUITY GROUP (10 45.010.249.12)</v>
          </cell>
          <cell r="D56">
            <v>20115</v>
          </cell>
        </row>
        <row r="57">
          <cell r="A57" t="str">
            <v>INDUSTRIELLE ALLIANCE-VIE (AL00943)PREMIUMS REINSURANCE CEDED SUBTOTAL - CEDED NON-PARTICIPATING TOTAL NON-PAR (10 45.010.249.41)</v>
          </cell>
          <cell r="B57" t="str">
            <v>INDUSTRIELLE ALLIANCE-VIE (AL00943)</v>
          </cell>
          <cell r="C57" t="str">
            <v>PREMIUMS REINSURANCE CEDED SUBTOTAL - CEDED NON-PARTICIPATING TOTAL NON-PAR (10 45.010.249.41)</v>
          </cell>
          <cell r="D57">
            <v>296304</v>
          </cell>
        </row>
        <row r="58">
          <cell r="A58" t="str">
            <v>INDUSTRIELLE ALLIANCE-VIE (AL00943)PREMIUMS REINSURANCE CEDED SUBTOTAL - CEDED TOTAL PAR (10 45.010.249.51)</v>
          </cell>
          <cell r="B58" t="str">
            <v>INDUSTRIELLE ALLIANCE-VIE (AL00943)</v>
          </cell>
          <cell r="C58" t="str">
            <v>PREMIUMS REINSURANCE CEDED SUBTOTAL - CEDED TOTAL PAR (10 45.010.249.51)</v>
          </cell>
          <cell r="D58">
            <v>10263</v>
          </cell>
        </row>
        <row r="59">
          <cell r="A59" t="str">
            <v>INDUSTRIELLE ALLIANCE-VIE (AL00943)PREMIUMS DIRECT SUBTOTAL - DIRECT U.S.A. NON-PARTICIPATING ANNUITY INDIVIDUAL (10 45.020.049.11)</v>
          </cell>
          <cell r="B59" t="str">
            <v>INDUSTRIELLE ALLIANCE-VIE (AL00943)</v>
          </cell>
          <cell r="C59" t="str">
            <v>PREMIUMS DIRECT SUBTOTAL - DIRECT U.S.A. NON-PARTICIPATING ANNUITY INDIVIDUAL (10 45.020.049.11)</v>
          </cell>
          <cell r="D59">
            <v>88115</v>
          </cell>
        </row>
        <row r="60">
          <cell r="A60" t="str">
            <v>INDUSTRIELLE ALLIANCE-VIE (AL00943)PREMIUMS DIRECT SUBTOTAL - DIRECT U.S.A. NON-PARTICIPATING TOTAL NON-PAR (10 45.020.049.41)</v>
          </cell>
          <cell r="B60" t="str">
            <v>INDUSTRIELLE ALLIANCE-VIE (AL00943)</v>
          </cell>
          <cell r="C60" t="str">
            <v>PREMIUMS DIRECT SUBTOTAL - DIRECT U.S.A. NON-PARTICIPATING TOTAL NON-PAR (10 45.020.049.41)</v>
          </cell>
          <cell r="D60">
            <v>222470</v>
          </cell>
        </row>
        <row r="61">
          <cell r="A61" t="str">
            <v>INDUSTRIELLE ALLIANCE-VIE (AL00943)PREMIUMS DIRECT SUBTOTAL - DIRECT TOTAL U.S.A. (10 45.020.049.76)</v>
          </cell>
          <cell r="B61" t="str">
            <v>INDUSTRIELLE ALLIANCE-VIE (AL00943)</v>
          </cell>
          <cell r="C61" t="str">
            <v>PREMIUMS DIRECT SUBTOTAL - DIRECT TOTAL U.S.A. (10 45.020.049.76)</v>
          </cell>
          <cell r="D61">
            <v>222470</v>
          </cell>
        </row>
        <row r="62">
          <cell r="A62" t="str">
            <v>INDUSTRIELLE ALLIANCE-VIE (AL00943)PREMIUMS REINSURANCE ASSUMED SUBTOTAL - ASSUMED U.S.A. NON-PARTICIPATING TOTAL NON-PAR (10 45.020.149.41)</v>
          </cell>
          <cell r="B62" t="str">
            <v>INDUSTRIELLE ALLIANCE-VIE (AL00943)</v>
          </cell>
          <cell r="C62" t="str">
            <v>PREMIUMS REINSURANCE ASSUMED SUBTOTAL - ASSUMED U.S.A. NON-PARTICIPATING TOTAL NON-PAR (10 45.020.149.41)</v>
          </cell>
          <cell r="D62">
            <v>4250</v>
          </cell>
        </row>
        <row r="63">
          <cell r="A63" t="str">
            <v>INDUSTRIELLE ALLIANCE-VIE (AL00943)PREMIUMS REINSURANCE ASSUMED SUBTOTAL - ASSUMED TOTAL U.S.A. (10 45.020.149.76)</v>
          </cell>
          <cell r="B63" t="str">
            <v>INDUSTRIELLE ALLIANCE-VIE (AL00943)</v>
          </cell>
          <cell r="C63" t="str">
            <v>PREMIUMS REINSURANCE ASSUMED SUBTOTAL - ASSUMED TOTAL U.S.A. (10 45.020.149.76)</v>
          </cell>
          <cell r="D63">
            <v>4250</v>
          </cell>
        </row>
        <row r="64">
          <cell r="A64" t="str">
            <v>INDUSTRIELLE ALLIANCE-VIE (AL00943)PREMIUMS REINSURANCE CEDED SUBTOTAL - CEDED U.S.A. NON-PARTICIPATING TOTAL NON-PAR (10 45.020.249.41)</v>
          </cell>
          <cell r="B64" t="str">
            <v>INDUSTRIELLE ALLIANCE-VIE (AL00943)</v>
          </cell>
          <cell r="C64" t="str">
            <v>PREMIUMS REINSURANCE CEDED SUBTOTAL - CEDED U.S.A. NON-PARTICIPATING TOTAL NON-PAR (10 45.020.249.41)</v>
          </cell>
          <cell r="D64">
            <v>4283</v>
          </cell>
        </row>
        <row r="65">
          <cell r="A65" t="str">
            <v>INDUSTRIELLE ALLIANCE-VIE (AL00943)PREMIUMS REINSURANCE CEDED SUBTOTAL - CEDED TOTAL U.S.A. (10 45.020.249.76)</v>
          </cell>
          <cell r="B65" t="str">
            <v>INDUSTRIELLE ALLIANCE-VIE (AL00943)</v>
          </cell>
          <cell r="C65" t="str">
            <v>PREMIUMS REINSURANCE CEDED SUBTOTAL - CEDED TOTAL U.S.A. (10 45.020.249.76)</v>
          </cell>
          <cell r="D65">
            <v>4283</v>
          </cell>
        </row>
        <row r="66">
          <cell r="A66" t="str">
            <v>L'UNION-VIE (AL01100)PREMIUMS DIRECT SUBTOTAL - DIRECT NON-PARTICIPATING ANNUITY INDIVIDUAL (10 45.010.049.11)</v>
          </cell>
          <cell r="B66" t="str">
            <v>L'UNION-VIE (AL01100)</v>
          </cell>
          <cell r="C66" t="str">
            <v>PREMIUMS DIRECT SUBTOTAL - DIRECT NON-PARTICIPATING ANNUITY INDIVIDUAL (10 45.010.049.11)</v>
          </cell>
          <cell r="D66">
            <v>12939</v>
          </cell>
        </row>
        <row r="67">
          <cell r="A67" t="str">
            <v>L'UNION-VIE (AL01100)PREMIUMS DIRECT SUBTOTAL - DIRECT NON-PARTICIPATING TOTAL NON-PAR (10 45.010.049.41)</v>
          </cell>
          <cell r="B67" t="str">
            <v>L'UNION-VIE (AL01100)</v>
          </cell>
          <cell r="C67" t="str">
            <v>PREMIUMS DIRECT SUBTOTAL - DIRECT NON-PARTICIPATING TOTAL NON-PAR (10 45.010.049.41)</v>
          </cell>
          <cell r="D67">
            <v>104725</v>
          </cell>
        </row>
        <row r="68">
          <cell r="A68" t="str">
            <v>L'UNION-VIE (AL01100)PREMIUMS DIRECT SUBTOTAL - DIRECT TOTAL PAR (10 45.010.049.51)</v>
          </cell>
          <cell r="B68" t="str">
            <v>L'UNION-VIE (AL01100)</v>
          </cell>
          <cell r="C68" t="str">
            <v>PREMIUMS DIRECT SUBTOTAL - DIRECT TOTAL PAR (10 45.010.049.51)</v>
          </cell>
          <cell r="D68">
            <v>10376</v>
          </cell>
        </row>
        <row r="69">
          <cell r="A69" t="str">
            <v>L'UNION-VIE (AL01100)PREMIUMS REINSURANCE CEDED SUBTOTAL - CEDED NON-PARTICIPATING TOTAL NON-PAR (10 45.010.249.41)</v>
          </cell>
          <cell r="B69" t="str">
            <v>L'UNION-VIE (AL01100)</v>
          </cell>
          <cell r="C69" t="str">
            <v>PREMIUMS REINSURANCE CEDED SUBTOTAL - CEDED NON-PARTICIPATING TOTAL NON-PAR (10 45.010.249.41)</v>
          </cell>
          <cell r="D69">
            <v>31056</v>
          </cell>
        </row>
        <row r="70">
          <cell r="A70" t="str">
            <v>L'UNION-VIE (AL01100)PREMIUMS REINSURANCE CEDED SUBTOTAL - CEDED TOTAL PAR (10 45.010.249.51)</v>
          </cell>
          <cell r="B70" t="str">
            <v>L'UNION-VIE (AL01100)</v>
          </cell>
          <cell r="C70" t="str">
            <v>PREMIUMS REINSURANCE CEDED SUBTOTAL - CEDED TOTAL PAR (10 45.010.249.51)</v>
          </cell>
          <cell r="D70">
            <v>5054</v>
          </cell>
        </row>
        <row r="71">
          <cell r="A71" t="str">
            <v>OPTIMUM RÉASSURANCE (AL00652)PREMIUMS REINSURANCE ASSUMED SUBTOTAL - ASSUMED NON-PARTICIPATING TOTAL NON-PAR (10 45.010.149.41)</v>
          </cell>
          <cell r="B71" t="str">
            <v>OPTIMUM RÉASSURANCE (AL00652)</v>
          </cell>
          <cell r="C71" t="str">
            <v>PREMIUMS REINSURANCE ASSUMED SUBTOTAL - ASSUMED NON-PARTICIPATING TOTAL NON-PAR (10 45.010.149.41)</v>
          </cell>
          <cell r="D71">
            <v>162106</v>
          </cell>
        </row>
        <row r="72">
          <cell r="A72" t="str">
            <v>OPTIMUM RÉASSURANCE (AL00652)PREMIUMS REINSURANCE CEDED SUBTOTAL - CEDED NON-PARTICIPATING TOTAL NON-PAR (10 45.010.249.41)</v>
          </cell>
          <cell r="B72" t="str">
            <v>OPTIMUM RÉASSURANCE (AL00652)</v>
          </cell>
          <cell r="C72" t="str">
            <v>PREMIUMS REINSURANCE CEDED SUBTOTAL - CEDED NON-PARTICIPATING TOTAL NON-PAR (10 45.010.249.41)</v>
          </cell>
          <cell r="D72">
            <v>118111</v>
          </cell>
        </row>
        <row r="73">
          <cell r="A73" t="str">
            <v>OPTIMUM RÉASSURANCE (AL00652)PREMIUMS REINSURANCE ASSUMED SUBTOTAL - ASSUMED TOTAL ASIA/OTHER (10 45.020.149.89)</v>
          </cell>
          <cell r="B73" t="str">
            <v>OPTIMUM RÉASSURANCE (AL00652)</v>
          </cell>
          <cell r="C73" t="str">
            <v>PREMIUMS REINSURANCE ASSUMED SUBTOTAL - ASSUMED TOTAL ASIA/OTHER (10 45.020.149.89)</v>
          </cell>
          <cell r="D73">
            <v>22696</v>
          </cell>
        </row>
        <row r="74">
          <cell r="A74" t="str">
            <v>OPTIMUM RÉASSURANCE (AL00652)PREMIUMS REINSURANCE CEDED SUBTOTAL - CEDED TOTAL ASIA/OTHER (10 45.020.249.89)</v>
          </cell>
          <cell r="B74" t="str">
            <v>OPTIMUM RÉASSURANCE (AL00652)</v>
          </cell>
          <cell r="C74" t="str">
            <v>PREMIUMS REINSURANCE CEDED SUBTOTAL - CEDED TOTAL ASIA/OTHER (10 45.020.249.89)</v>
          </cell>
          <cell r="D74">
            <v>15464</v>
          </cell>
        </row>
        <row r="75">
          <cell r="A75" t="str">
            <v>PROMUTUEL VIE (AL00879)PREMIUMS DIRECT SUBTOTAL - DIRECT NON-PARTICIPATING TOTAL NON-PAR (10 45.010.049.41)</v>
          </cell>
          <cell r="B75" t="str">
            <v>PROMUTUEL VIE (AL00879)</v>
          </cell>
          <cell r="C75" t="str">
            <v>PREMIUMS DIRECT SUBTOTAL - DIRECT NON-PARTICIPATING TOTAL NON-PAR (10 45.010.049.41)</v>
          </cell>
          <cell r="D75">
            <v>3437</v>
          </cell>
        </row>
        <row r="76">
          <cell r="A76" t="str">
            <v>PROMUTUEL VIE (AL00879)PREMIUMS REINSURANCE CEDED SUBTOTAL - CEDED NON-PARTICIPATING TOTAL NON-PAR (10 45.010.249.41)</v>
          </cell>
          <cell r="B76" t="str">
            <v>PROMUTUEL VIE (AL00879)</v>
          </cell>
          <cell r="C76" t="str">
            <v>PREMIUMS REINSURANCE CEDED SUBTOTAL - CEDED NON-PARTICIPATING TOTAL NON-PAR (10 45.010.249.41)</v>
          </cell>
          <cell r="D76">
            <v>568</v>
          </cell>
        </row>
        <row r="77">
          <cell r="A77" t="str">
            <v>SHERBROOKE VIE (AL00978)PREMIUMS DIRECT SUBTOTAL - DIRECT NON-PARTICIPATING TOTAL NON-PAR (10 45.010.049.41)</v>
          </cell>
          <cell r="B77" t="str">
            <v>SHERBROOKE VIE (AL00978)</v>
          </cell>
          <cell r="C77" t="str">
            <v>PREMIUMS DIRECT SUBTOTAL - DIRECT NON-PARTICIPATING TOTAL NON-PAR (10 45.010.049.41)</v>
          </cell>
          <cell r="D77">
            <v>681</v>
          </cell>
        </row>
        <row r="78">
          <cell r="A78" t="str">
            <v>SHERBROOKE VIE (AL00978)PREMIUMS REINSURANCE CEDED SUBTOTAL - CEDED NON-PARTICIPATING TOTAL NON-PAR (10 45.010.249.41)</v>
          </cell>
          <cell r="B78" t="str">
            <v>SHERBROOKE VIE (AL00978)</v>
          </cell>
          <cell r="C78" t="str">
            <v>PREMIUMS REINSURANCE CEDED SUBTOTAL - CEDED NON-PARTICIPATING TOTAL NON-PAR (10 45.010.249.41)</v>
          </cell>
          <cell r="D78">
            <v>19</v>
          </cell>
        </row>
        <row r="79">
          <cell r="A79" t="str">
            <v>SSQ - VIE (AL00902)PREMIUMS DIRECT SUBTOTAL - DIRECT NON-PARTICIPATING ANNUITY INDIVIDUAL (10 45.010.049.11)</v>
          </cell>
          <cell r="B79" t="str">
            <v>SSQ - VIE (AL00902)</v>
          </cell>
          <cell r="C79" t="str">
            <v>PREMIUMS DIRECT SUBTOTAL - DIRECT NON-PARTICIPATING ANNUITY INDIVIDUAL (10 45.010.049.11)</v>
          </cell>
          <cell r="D79">
            <v>43555</v>
          </cell>
        </row>
        <row r="80">
          <cell r="A80" t="str">
            <v>SSQ - VIE (AL00902)PREMIUMS DIRECT SUBTOTAL - DIRECT NON-PARTICIPATING ANNUITY GROUP (10 45.010.049.12)</v>
          </cell>
          <cell r="B80" t="str">
            <v>SSQ - VIE (AL00902)</v>
          </cell>
          <cell r="C80" t="str">
            <v>PREMIUMS DIRECT SUBTOTAL - DIRECT NON-PARTICIPATING ANNUITY GROUP (10 45.010.049.12)</v>
          </cell>
          <cell r="D80">
            <v>12558</v>
          </cell>
        </row>
        <row r="81">
          <cell r="A81" t="str">
            <v>SSQ - VIE (AL00902)PREMIUMS DIRECT SUBTOTAL - DIRECT NON-PARTICIPATING TOTAL NON-PAR (10 45.010.049.41)</v>
          </cell>
          <cell r="B81" t="str">
            <v>SSQ - VIE (AL00902)</v>
          </cell>
          <cell r="C81" t="str">
            <v>PREMIUMS DIRECT SUBTOTAL - DIRECT NON-PARTICIPATING TOTAL NON-PAR (10 45.010.049.41)</v>
          </cell>
          <cell r="D81">
            <v>1327628</v>
          </cell>
        </row>
        <row r="82">
          <cell r="A82" t="str">
            <v>SSQ - VIE (AL00902)PREMIUMS REINSURANCE ASSUMED SUBTOTAL - ASSUMED NON-PARTICIPATING TOTAL NON-PAR (10 45.010.149.41)</v>
          </cell>
          <cell r="B82" t="str">
            <v>SSQ - VIE (AL00902)</v>
          </cell>
          <cell r="C82" t="str">
            <v>PREMIUMS REINSURANCE ASSUMED SUBTOTAL - ASSUMED NON-PARTICIPATING TOTAL NON-PAR (10 45.010.149.41)</v>
          </cell>
          <cell r="D82">
            <v>972</v>
          </cell>
        </row>
        <row r="83">
          <cell r="A83" t="str">
            <v>SSQ - VIE (AL00902)PREMIUMS REINSURANCE CEDED SUBTOTAL - CEDED NON-PARTICIPATING ANNUITY INDIVIDUAL (10 45.010.249.11)</v>
          </cell>
          <cell r="B83" t="str">
            <v>SSQ - VIE (AL00902)</v>
          </cell>
          <cell r="C83" t="str">
            <v>PREMIUMS REINSURANCE CEDED SUBTOTAL - CEDED NON-PARTICIPATING ANNUITY INDIVIDUAL (10 45.010.249.11)</v>
          </cell>
          <cell r="D83">
            <v>59</v>
          </cell>
        </row>
        <row r="84">
          <cell r="A84" t="str">
            <v>SSQ - VIE (AL00902)PREMIUMS REINSURANCE CEDED SUBTOTAL - CEDED NON-PARTICIPATING TOTAL NON-PAR (10 45.010.249.41)</v>
          </cell>
          <cell r="B84" t="str">
            <v>SSQ - VIE (AL00902)</v>
          </cell>
          <cell r="C84" t="str">
            <v>PREMIUMS REINSURANCE CEDED SUBTOTAL - CEDED NON-PARTICIPATING TOTAL NON-PAR (10 45.010.249.41)</v>
          </cell>
          <cell r="D84">
            <v>276260</v>
          </cell>
        </row>
        <row r="85">
          <cell r="A85" t="str">
            <v>SSQ, SOCIÉTÉ D'ASSURANCE (AL01115)PREMIUMS DIRECT SUBTOTAL - DIRECT NON-PARTICIPATING TOTAL NON-PAR (10 45.010.049.41)</v>
          </cell>
          <cell r="B85" t="str">
            <v>SSQ, SOCIÉTÉ D'ASSURANCE (AL01115)</v>
          </cell>
          <cell r="C85" t="str">
            <v>PREMIUMS DIRECT SUBTOTAL - DIRECT NON-PARTICIPATING TOTAL NON-PAR (10 45.010.049.41)</v>
          </cell>
          <cell r="D85">
            <v>150548</v>
          </cell>
        </row>
        <row r="86">
          <cell r="A86" t="str">
            <v>SSQ, SOCIÉTÉ D'ASSURANCE (AL01115)PREMIUMS REINSURANCE CEDED SUBTOTAL - CEDED NON-PARTICIPATING TOTAL NON-PAR (10 45.010.249.41)</v>
          </cell>
          <cell r="B86" t="str">
            <v>SSQ, SOCIÉTÉ D'ASSURANCE (AL01115)</v>
          </cell>
          <cell r="C86" t="str">
            <v>PREMIUMS REINSURANCE CEDED SUBTOTAL - CEDED NON-PARTICIPATING TOTAL NON-PAR (10 45.010.249.41)</v>
          </cell>
          <cell r="D86">
            <v>39538</v>
          </cell>
        </row>
        <row r="87">
          <cell r="A87" t="str">
            <v>SURVIVANCE (AL00541)PREMIUMS DIRECT SUBTOTAL - DIRECT NON-PARTICIPATING ANNUITY INDIVIDUAL (10 45.010.049.11)</v>
          </cell>
          <cell r="B87" t="str">
            <v>SURVIVANCE (AL00541)</v>
          </cell>
          <cell r="C87" t="str">
            <v>PREMIUMS DIRECT SUBTOTAL - DIRECT NON-PARTICIPATING ANNUITY INDIVIDUAL (10 45.010.049.11)</v>
          </cell>
          <cell r="D87">
            <v>79</v>
          </cell>
        </row>
        <row r="88">
          <cell r="A88" t="str">
            <v>SURVIVANCE (AL00541)PREMIUMS DIRECT SUBTOTAL - DIRECT NON-PARTICIPATING TOTAL NON-PAR (10 45.010.049.41)</v>
          </cell>
          <cell r="B88" t="str">
            <v>SURVIVANCE (AL00541)</v>
          </cell>
          <cell r="C88" t="str">
            <v>PREMIUMS DIRECT SUBTOTAL - DIRECT NON-PARTICIPATING TOTAL NON-PAR (10 45.010.049.41)</v>
          </cell>
          <cell r="D88">
            <v>82302</v>
          </cell>
        </row>
        <row r="89">
          <cell r="A89" t="str">
            <v>SURVIVANCE (AL00541)PREMIUMS DIRECT SUBTOTAL - DIRECT TOTAL PAR (10 45.010.049.51)</v>
          </cell>
          <cell r="B89" t="str">
            <v>SURVIVANCE (AL00541)</v>
          </cell>
          <cell r="C89" t="str">
            <v>PREMIUMS DIRECT SUBTOTAL - DIRECT TOTAL PAR (10 45.010.049.51)</v>
          </cell>
          <cell r="D89">
            <v>3140</v>
          </cell>
        </row>
        <row r="90">
          <cell r="A90" t="str">
            <v>SURVIVANCE (AL00541)PREMIUMS REINSURANCE CEDED SUBTOTAL - CEDED NON-PARTICIPATING TOTAL NON-PAR (10 45.010.249.41)</v>
          </cell>
          <cell r="B90" t="str">
            <v>SURVIVANCE (AL00541)</v>
          </cell>
          <cell r="C90" t="str">
            <v>PREMIUMS REINSURANCE CEDED SUBTOTAL - CEDED NON-PARTICIPATING TOTAL NON-PAR (10 45.010.249.41)</v>
          </cell>
          <cell r="D90">
            <v>19206</v>
          </cell>
        </row>
        <row r="91">
          <cell r="A91" t="str">
            <v>SURVIVANCE (AL00541)PREMIUMS REINSURANCE CEDED SUBTOTAL - CEDED TOTAL PAR (10 45.010.249.51)</v>
          </cell>
          <cell r="B91" t="str">
            <v>SURVIVANCE (AL00541)</v>
          </cell>
          <cell r="C91" t="str">
            <v>PREMIUMS REINSURANCE CEDED SUBTOTAL - CEDED TOTAL PAR (10 45.010.249.51)</v>
          </cell>
          <cell r="D91">
            <v>198</v>
          </cell>
        </row>
        <row r="92">
          <cell r="A92" t="str">
            <v>SURVIVANCE-VOYAGE (AL00959)PREMIUMS REINSURANCE ASSUMED SUBTOTAL - ASSUMED NON-PARTICIPATING TOTAL NON-PAR (10 45.010.149.41)</v>
          </cell>
          <cell r="B92" t="str">
            <v>SURVIVANCE-VOYAGE (AL00959)</v>
          </cell>
          <cell r="C92" t="str">
            <v>PREMIUMS REINSURANCE ASSUMED SUBTOTAL - ASSUMED NON-PARTICIPATING TOTAL NON-PAR (10 45.010.149.41)</v>
          </cell>
          <cell r="D92">
            <v>9853</v>
          </cell>
        </row>
        <row r="93">
          <cell r="A93" t="str">
            <v>SURVIVANCE-VOYAGE (AL00959)PREMIUMS REINSURANCE CEDED SUBTOTAL - CEDED NON-PARTICIPATING TOTAL NON-PAR (10 45.010.249.41)</v>
          </cell>
          <cell r="B93" t="str">
            <v>SURVIVANCE-VOYAGE (AL00959)</v>
          </cell>
          <cell r="C93" t="str">
            <v>PREMIUMS REINSURANCE CEDED SUBTOTAL - CEDED NON-PARTICIPATING TOTAL NON-PAR (10 45.010.249.41)</v>
          </cell>
          <cell r="D93">
            <v>227</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FT15.Index"/>
      <sheetName val="FT15.Participant"/>
      <sheetName val="Baseline"/>
      <sheetName val="BCR"/>
      <sheetName val="BCR.Balance sheet"/>
      <sheetName val="BCR.Capital resources"/>
      <sheetName val="FT15.Financial Instruments"/>
      <sheetName val="FT15.Non-Paid-Up Cap Resources"/>
      <sheetName val="HLA - Main G-SII template"/>
      <sheetName val="HLA - Suppl questions (1|2)"/>
      <sheetName val="HLA - Suppl questions (2|2)"/>
      <sheetName val="ICS"/>
      <sheetName val="ICS.Non-Life type risk"/>
      <sheetName val="ICS.Catastrophe"/>
      <sheetName val="ICS.Life type risk"/>
      <sheetName val="ICS.Market risk"/>
      <sheetName val="ICS.Market.Interest rate"/>
      <sheetName val="ICS.Market.Equity"/>
      <sheetName val="ICS.Market.Real estate"/>
      <sheetName val="ICS.Market.Currency"/>
      <sheetName val="ICS.Market.Asset concentration"/>
      <sheetName val="ICS.Credit risk"/>
      <sheetName val="ICS.Operational risk"/>
      <sheetName val="ICS.Supplementary Info.Lapse"/>
      <sheetName val="ICS.Supplementary Info.Expense"/>
      <sheetName val="ICS.Balance sheet"/>
      <sheetName val="ICS.Transfer-MOCE"/>
      <sheetName val="ICS.Prudence-MOCE"/>
      <sheetName val="ICS.Capital resources"/>
      <sheetName val="ICS.Liabilities reconciliation"/>
      <sheetName val="ICS.Non Life.G+"/>
      <sheetName val="ICS.Mortality.G+"/>
      <sheetName val="ICS.Market.Interest rate.G+"/>
      <sheetName val="ICS.Market.Equity.G+"/>
      <sheetName val="FT15.Sovereign"/>
      <sheetName val="FT15.Tables"/>
    </sheetNames>
    <sheetDataSet>
      <sheetData sheetId="0">
        <row r="1">
          <cell r="A1" t="str">
            <v>IAIS Field Testing 2015-(20150821)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P12">
            <v>1</v>
          </cell>
          <cell r="Q12">
            <v>0</v>
          </cell>
          <cell r="R12">
            <v>0</v>
          </cell>
          <cell r="S12">
            <v>0.25</v>
          </cell>
          <cell r="T12">
            <v>0</v>
          </cell>
          <cell r="U12">
            <v>0.25</v>
          </cell>
          <cell r="V12">
            <v>0</v>
          </cell>
        </row>
        <row r="13">
          <cell r="P13">
            <v>0</v>
          </cell>
          <cell r="Q13">
            <v>1</v>
          </cell>
          <cell r="R13">
            <v>0</v>
          </cell>
          <cell r="S13">
            <v>0.5</v>
          </cell>
          <cell r="T13">
            <v>0.25</v>
          </cell>
          <cell r="U13">
            <v>0.25</v>
          </cell>
          <cell r="V13">
            <v>0</v>
          </cell>
        </row>
        <row r="14">
          <cell r="P14">
            <v>0</v>
          </cell>
          <cell r="Q14">
            <v>0</v>
          </cell>
          <cell r="R14">
            <v>1</v>
          </cell>
          <cell r="S14">
            <v>0.25</v>
          </cell>
          <cell r="T14">
            <v>0.25</v>
          </cell>
          <cell r="U14">
            <v>0.25</v>
          </cell>
          <cell r="V14">
            <v>0</v>
          </cell>
        </row>
        <row r="15">
          <cell r="P15">
            <v>0.25</v>
          </cell>
          <cell r="Q15">
            <v>0.5</v>
          </cell>
          <cell r="R15">
            <v>0.25</v>
          </cell>
          <cell r="S15">
            <v>1</v>
          </cell>
          <cell r="T15">
            <v>0.5</v>
          </cell>
          <cell r="U15">
            <v>0.25</v>
          </cell>
          <cell r="V15">
            <v>0</v>
          </cell>
        </row>
        <row r="16">
          <cell r="P16">
            <v>0</v>
          </cell>
          <cell r="Q16">
            <v>0.25</v>
          </cell>
          <cell r="R16">
            <v>0.25</v>
          </cell>
          <cell r="S16">
            <v>0.5</v>
          </cell>
          <cell r="T16">
            <v>1</v>
          </cell>
          <cell r="U16">
            <v>0.25</v>
          </cell>
          <cell r="V16">
            <v>0</v>
          </cell>
        </row>
        <row r="17">
          <cell r="P17">
            <v>0.25</v>
          </cell>
          <cell r="Q17">
            <v>0.25</v>
          </cell>
          <cell r="R17">
            <v>0.25</v>
          </cell>
          <cell r="S17">
            <v>0.25</v>
          </cell>
          <cell r="T17">
            <v>0.25</v>
          </cell>
          <cell r="U17">
            <v>1</v>
          </cell>
          <cell r="V17">
            <v>0</v>
          </cell>
        </row>
        <row r="18">
          <cell r="P18">
            <v>0</v>
          </cell>
          <cell r="Q18">
            <v>0</v>
          </cell>
          <cell r="R18">
            <v>0</v>
          </cell>
          <cell r="S18">
            <v>0</v>
          </cell>
          <cell r="T18">
            <v>0</v>
          </cell>
          <cell r="U18">
            <v>0</v>
          </cell>
          <cell r="V18">
            <v>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C4">
            <v>1</v>
          </cell>
        </row>
        <row r="5">
          <cell r="C5">
            <v>1000</v>
          </cell>
        </row>
        <row r="6">
          <cell r="C6">
            <v>1000000</v>
          </cell>
        </row>
        <row r="7">
          <cell r="C7">
            <v>1000000000</v>
          </cell>
        </row>
        <row r="10">
          <cell r="C10" t="str">
            <v>-</v>
          </cell>
        </row>
        <row r="11">
          <cell r="C11" t="str">
            <v>June 2015</v>
          </cell>
        </row>
        <row r="12">
          <cell r="C12" t="str">
            <v>August 2015</v>
          </cell>
        </row>
        <row r="21">
          <cell r="C21" t="str">
            <v>EEA &amp; Switzerland</v>
          </cell>
        </row>
        <row r="22">
          <cell r="C22" t="str">
            <v>USA &amp; Canada</v>
          </cell>
        </row>
        <row r="23">
          <cell r="C23" t="str">
            <v>Japan</v>
          </cell>
        </row>
        <row r="24">
          <cell r="C24" t="str">
            <v>China</v>
          </cell>
        </row>
        <row r="25">
          <cell r="C25" t="str">
            <v>Other developed markets</v>
          </cell>
        </row>
        <row r="26">
          <cell r="C26" t="str">
            <v>Emerging markets</v>
          </cell>
        </row>
        <row r="29">
          <cell r="C29" t="str">
            <v>AUD</v>
          </cell>
        </row>
        <row r="30">
          <cell r="C30" t="str">
            <v>BRL</v>
          </cell>
        </row>
        <row r="31">
          <cell r="C31" t="str">
            <v>CAD</v>
          </cell>
        </row>
        <row r="32">
          <cell r="C32" t="str">
            <v>CHF</v>
          </cell>
        </row>
        <row r="33">
          <cell r="C33" t="str">
            <v>CLP</v>
          </cell>
        </row>
        <row r="34">
          <cell r="C34" t="str">
            <v>CNY</v>
          </cell>
        </row>
        <row r="35">
          <cell r="C35" t="str">
            <v>COP</v>
          </cell>
        </row>
        <row r="36">
          <cell r="C36" t="str">
            <v>CZK</v>
          </cell>
        </row>
        <row r="37">
          <cell r="C37" t="str">
            <v>DKK</v>
          </cell>
        </row>
        <row r="38">
          <cell r="C38" t="str">
            <v>EUR</v>
          </cell>
        </row>
        <row r="39">
          <cell r="C39" t="str">
            <v>GBP</v>
          </cell>
        </row>
        <row r="40">
          <cell r="C40" t="str">
            <v>HKD</v>
          </cell>
        </row>
        <row r="41">
          <cell r="C41" t="str">
            <v>HUF</v>
          </cell>
        </row>
        <row r="42">
          <cell r="C42" t="str">
            <v>IDR</v>
          </cell>
        </row>
        <row r="43">
          <cell r="C43" t="str">
            <v>ILS</v>
          </cell>
        </row>
        <row r="44">
          <cell r="C44" t="str">
            <v>INR</v>
          </cell>
        </row>
        <row r="45">
          <cell r="C45" t="str">
            <v>JPY</v>
          </cell>
        </row>
        <row r="46">
          <cell r="C46" t="str">
            <v>KRW</v>
          </cell>
        </row>
        <row r="47">
          <cell r="C47" t="str">
            <v>MXN</v>
          </cell>
        </row>
        <row r="48">
          <cell r="C48" t="str">
            <v>MYR</v>
          </cell>
        </row>
        <row r="49">
          <cell r="C49" t="str">
            <v>NOK</v>
          </cell>
        </row>
        <row r="50">
          <cell r="C50" t="str">
            <v>NZD</v>
          </cell>
        </row>
        <row r="51">
          <cell r="C51" t="str">
            <v>PEN</v>
          </cell>
        </row>
        <row r="52">
          <cell r="C52" t="str">
            <v>PHP</v>
          </cell>
        </row>
        <row r="53">
          <cell r="C53" t="str">
            <v>PLN</v>
          </cell>
        </row>
        <row r="54">
          <cell r="C54" t="str">
            <v>RON</v>
          </cell>
        </row>
        <row r="55">
          <cell r="C55" t="str">
            <v>RUB</v>
          </cell>
        </row>
        <row r="56">
          <cell r="C56" t="str">
            <v>SAR</v>
          </cell>
        </row>
        <row r="57">
          <cell r="C57" t="str">
            <v>SEK</v>
          </cell>
        </row>
        <row r="58">
          <cell r="C58" t="str">
            <v>SGD</v>
          </cell>
        </row>
        <row r="59">
          <cell r="C59" t="str">
            <v>THB</v>
          </cell>
        </row>
        <row r="60">
          <cell r="C60" t="str">
            <v>TRY</v>
          </cell>
        </row>
        <row r="61">
          <cell r="C61" t="str">
            <v>TWD</v>
          </cell>
        </row>
        <row r="62">
          <cell r="C62" t="str">
            <v>USD</v>
          </cell>
        </row>
        <row r="63">
          <cell r="C63" t="str">
            <v>ZAR</v>
          </cell>
        </row>
        <row r="66">
          <cell r="C66" t="str">
            <v>Total life insurance</v>
          </cell>
        </row>
        <row r="67">
          <cell r="C67" t="str">
            <v>Life Insurance - Traditional</v>
          </cell>
        </row>
        <row r="68">
          <cell r="C68" t="str">
            <v>Protection - Life</v>
          </cell>
        </row>
        <row r="69">
          <cell r="C69" t="str">
            <v>Protection - health</v>
          </cell>
        </row>
        <row r="70">
          <cell r="C70" t="str">
            <v>Protection - other</v>
          </cell>
        </row>
        <row r="71">
          <cell r="C71" t="str">
            <v>Savings without guarantees or living benefits</v>
          </cell>
        </row>
        <row r="72">
          <cell r="C72" t="str">
            <v>Annuities</v>
          </cell>
        </row>
        <row r="73">
          <cell r="C73" t="str">
            <v>Participating products</v>
          </cell>
        </row>
        <row r="74">
          <cell r="C74" t="str">
            <v>Other traditional</v>
          </cell>
        </row>
        <row r="75">
          <cell r="C75" t="str">
            <v>Life insurance - Non-traditional</v>
          </cell>
        </row>
        <row r="76">
          <cell r="C76" t="str">
            <v>Separate accounts with guarantees (including VAs)</v>
          </cell>
        </row>
        <row r="77">
          <cell r="C77" t="str">
            <v>of which Investment with portfolio choice and guarantee</v>
          </cell>
        </row>
        <row r="78">
          <cell r="C78" t="str">
            <v xml:space="preserve">of which guarantee </v>
          </cell>
        </row>
        <row r="79">
          <cell r="C79" t="str">
            <v>Guaranteed Investment Contracts (GICs)</v>
          </cell>
        </row>
        <row r="80">
          <cell r="C80" t="str">
            <v>Synthetic GICs</v>
          </cell>
        </row>
        <row r="81">
          <cell r="C81" t="str">
            <v>Other non-traditional</v>
          </cell>
        </row>
        <row r="104">
          <cell r="C104" t="str">
            <v>Property-like</v>
          </cell>
        </row>
        <row r="105">
          <cell r="C105" t="str">
            <v>Liability-like</v>
          </cell>
        </row>
        <row r="106">
          <cell r="C106" t="str">
            <v>Other</v>
          </cell>
        </row>
        <row r="107">
          <cell r="C107" t="str">
            <v>Non-Traditional</v>
          </cell>
        </row>
        <row r="108">
          <cell r="C108" t="str">
            <v>NT mortgage</v>
          </cell>
        </row>
        <row r="109">
          <cell r="C109" t="str">
            <v>NT credit</v>
          </cell>
        </row>
        <row r="110">
          <cell r="C110" t="str">
            <v>NT other</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0"/>
      <sheetName val="CCOVER"/>
      <sheetName val="15.000"/>
      <sheetName val="20.010"/>
      <sheetName val="Current Month"/>
    </sheetNames>
    <sheetDataSet>
      <sheetData sheetId="0" refreshError="1"/>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over page"/>
      <sheetName val="Table of Con."/>
      <sheetName val="10000"/>
      <sheetName val="10001"/>
      <sheetName val="10002"/>
      <sheetName val="10010"/>
      <sheetName val="10070"/>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11"/>
      <sheetName val="84020"/>
      <sheetName val="84030"/>
      <sheetName val="84040"/>
      <sheetName val="84050"/>
      <sheetName val="84060"/>
      <sheetName val="84070"/>
      <sheetName val="85010"/>
      <sheetName val="85020"/>
      <sheetName val="85040"/>
      <sheetName val="85041"/>
      <sheetName val="85055A"/>
      <sheetName val="85055B"/>
      <sheetName val="85057A"/>
      <sheetName val="85057B"/>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
      <sheetName val="91000A"/>
      <sheetName val="92000"/>
      <sheetName val="92040"/>
      <sheetName val="92080"/>
      <sheetName val="93000"/>
      <sheetName val="93000A"/>
      <sheetName val="94000"/>
      <sheetName val="94000A"/>
      <sheetName val="94040"/>
      <sheetName val="94040A"/>
      <sheetName val="95000"/>
      <sheetName val="95000A"/>
      <sheetName val="99999"/>
      <sheetName val="Prev. Report"/>
      <sheetName val="Prev. Warnings"/>
      <sheetName val="Check Dec."/>
      <sheetName val="Cross Checks"/>
      <sheetName val="Ratios"/>
      <sheetName val="PageTot"/>
      <sheetName val="ASCII File"/>
      <sheetName val="Custom ASCII"/>
      <sheetName val="Carry Forward"/>
      <sheetName val="Dialog2"/>
      <sheetName val="MacroVar"/>
      <sheetName val="toc"/>
      <sheetName val="Dialog3"/>
      <sheetName val="Dialog4"/>
      <sheetName val="Dialog5"/>
      <sheetName val="Dialog1"/>
      <sheetName val="Mainprog"/>
      <sheetName val="Custom_prog"/>
      <sheetName val="C_menu"/>
      <sheetName val="Setup"/>
      <sheetName val="Module1"/>
      <sheetName val="Cover page:95000A"/>
      <sheetName val="Cover page:87080"/>
    </sheetNames>
    <sheetDataSet>
      <sheetData sheetId="0"/>
      <sheetData sheetId="1">
        <row r="1">
          <cell r="A1" t="str">
            <v>00000</v>
          </cell>
          <cell r="B1" t="str">
            <v>P</v>
          </cell>
        </row>
        <row r="5">
          <cell r="E5">
            <v>2002</v>
          </cell>
        </row>
        <row r="10">
          <cell r="B10" t="str">
            <v>Name of Insurer</v>
          </cell>
        </row>
        <row r="11">
          <cell r="B11" t="str">
            <v>(Name of Insurer)</v>
          </cell>
        </row>
        <row r="22">
          <cell r="B22" t="str">
            <v xml:space="preserve">ANNUAL RETURN </v>
          </cell>
        </row>
        <row r="26">
          <cell r="B26" t="str">
            <v>OSFI 55</v>
          </cell>
        </row>
        <row r="35">
          <cell r="B35" t="str">
            <v>Foreign Life Insurance Companies</v>
          </cell>
        </row>
        <row r="43">
          <cell r="B43" t="str">
            <v>PROTECTED  WHEN  COMPLETED</v>
          </cell>
        </row>
        <row r="44">
          <cell r="B44" t="str">
            <v>Institution Code</v>
          </cell>
        </row>
        <row r="49">
          <cell r="B49" t="str">
            <v>2002 Revision</v>
          </cell>
        </row>
        <row r="50">
          <cell r="B50" t="str">
            <v>2002/11/25 8:21</v>
          </cell>
        </row>
      </sheetData>
      <sheetData sheetId="2">
        <row r="1">
          <cell r="A1" t="str">
            <v>00001</v>
          </cell>
        </row>
      </sheetData>
      <sheetData sheetId="3">
        <row r="1">
          <cell r="A1" t="str">
            <v>10000</v>
          </cell>
        </row>
      </sheetData>
      <sheetData sheetId="4">
        <row r="1">
          <cell r="A1" t="str">
            <v>10001</v>
          </cell>
        </row>
      </sheetData>
      <sheetData sheetId="5">
        <row r="1">
          <cell r="A1" t="str">
            <v>10002</v>
          </cell>
        </row>
      </sheetData>
      <sheetData sheetId="6">
        <row r="1">
          <cell r="A1" t="str">
            <v>10010</v>
          </cell>
        </row>
      </sheetData>
      <sheetData sheetId="7">
        <row r="1">
          <cell r="A1" t="str">
            <v>10070</v>
          </cell>
        </row>
      </sheetData>
      <sheetData sheetId="8">
        <row r="1">
          <cell r="A1" t="str">
            <v>10080</v>
          </cell>
        </row>
      </sheetData>
      <sheetData sheetId="9">
        <row r="1">
          <cell r="A1" t="str">
            <v>28010</v>
          </cell>
        </row>
      </sheetData>
      <sheetData sheetId="10">
        <row r="1">
          <cell r="A1" t="str">
            <v>28020</v>
          </cell>
        </row>
      </sheetData>
      <sheetData sheetId="11">
        <row r="1">
          <cell r="A1" t="str">
            <v>28030</v>
          </cell>
        </row>
      </sheetData>
      <sheetData sheetId="12">
        <row r="1">
          <cell r="A1" t="str">
            <v>28040</v>
          </cell>
        </row>
      </sheetData>
      <sheetData sheetId="13">
        <row r="1">
          <cell r="A1" t="str">
            <v>83010</v>
          </cell>
        </row>
      </sheetData>
      <sheetData sheetId="14">
        <row r="1">
          <cell r="A1" t="str">
            <v>83020</v>
          </cell>
        </row>
      </sheetData>
      <sheetData sheetId="15">
        <row r="1">
          <cell r="A1" t="str">
            <v>83030</v>
          </cell>
        </row>
      </sheetData>
      <sheetData sheetId="16">
        <row r="1">
          <cell r="A1" t="str">
            <v>83050</v>
          </cell>
        </row>
      </sheetData>
      <sheetData sheetId="17">
        <row r="1">
          <cell r="A1" t="str">
            <v>83051</v>
          </cell>
        </row>
      </sheetData>
      <sheetData sheetId="18">
        <row r="1">
          <cell r="A1" t="str">
            <v>83056</v>
          </cell>
        </row>
      </sheetData>
      <sheetData sheetId="19">
        <row r="1">
          <cell r="A1" t="str">
            <v>83057</v>
          </cell>
        </row>
      </sheetData>
      <sheetData sheetId="20">
        <row r="1">
          <cell r="A1" t="str">
            <v>83060</v>
          </cell>
        </row>
      </sheetData>
      <sheetData sheetId="21">
        <row r="1">
          <cell r="A1" t="str">
            <v>83061</v>
          </cell>
        </row>
      </sheetData>
      <sheetData sheetId="22">
        <row r="1">
          <cell r="A1" t="str">
            <v>83070</v>
          </cell>
        </row>
      </sheetData>
      <sheetData sheetId="23">
        <row r="1">
          <cell r="A1" t="str">
            <v>83072</v>
          </cell>
        </row>
      </sheetData>
      <sheetData sheetId="24">
        <row r="1">
          <cell r="A1" t="str">
            <v>83080</v>
          </cell>
        </row>
      </sheetData>
      <sheetData sheetId="25">
        <row r="1">
          <cell r="A1" t="str">
            <v>83081</v>
          </cell>
        </row>
      </sheetData>
      <sheetData sheetId="26">
        <row r="1">
          <cell r="A1" t="str">
            <v>84010</v>
          </cell>
        </row>
      </sheetData>
      <sheetData sheetId="27">
        <row r="1">
          <cell r="A1" t="str">
            <v>84011</v>
          </cell>
        </row>
      </sheetData>
      <sheetData sheetId="28">
        <row r="1">
          <cell r="A1" t="str">
            <v>84020</v>
          </cell>
        </row>
      </sheetData>
      <sheetData sheetId="29">
        <row r="1">
          <cell r="A1" t="str">
            <v>84030</v>
          </cell>
        </row>
      </sheetData>
      <sheetData sheetId="30">
        <row r="1">
          <cell r="A1" t="str">
            <v>84040</v>
          </cell>
        </row>
      </sheetData>
      <sheetData sheetId="31">
        <row r="1">
          <cell r="A1" t="str">
            <v>84050</v>
          </cell>
        </row>
      </sheetData>
      <sheetData sheetId="32">
        <row r="1">
          <cell r="A1" t="str">
            <v>84060</v>
          </cell>
        </row>
      </sheetData>
      <sheetData sheetId="33">
        <row r="1">
          <cell r="A1" t="str">
            <v>84070</v>
          </cell>
        </row>
      </sheetData>
      <sheetData sheetId="34">
        <row r="1">
          <cell r="A1" t="str">
            <v>85010</v>
          </cell>
        </row>
      </sheetData>
      <sheetData sheetId="35">
        <row r="1">
          <cell r="A1" t="str">
            <v>85020</v>
          </cell>
        </row>
      </sheetData>
      <sheetData sheetId="36">
        <row r="1">
          <cell r="A1" t="str">
            <v>85040</v>
          </cell>
        </row>
      </sheetData>
      <sheetData sheetId="37">
        <row r="1">
          <cell r="A1" t="str">
            <v>85041</v>
          </cell>
        </row>
      </sheetData>
      <sheetData sheetId="38">
        <row r="1">
          <cell r="A1" t="str">
            <v>85055A</v>
          </cell>
        </row>
      </sheetData>
      <sheetData sheetId="39">
        <row r="1">
          <cell r="A1" t="str">
            <v>85055B</v>
          </cell>
        </row>
      </sheetData>
      <sheetData sheetId="40">
        <row r="1">
          <cell r="A1" t="str">
            <v>85057A</v>
          </cell>
        </row>
      </sheetData>
      <sheetData sheetId="41">
        <row r="1">
          <cell r="A1" t="str">
            <v>85057B</v>
          </cell>
        </row>
      </sheetData>
      <sheetData sheetId="42">
        <row r="1">
          <cell r="A1" t="str">
            <v>85059</v>
          </cell>
        </row>
      </sheetData>
      <sheetData sheetId="43">
        <row r="1">
          <cell r="A1" t="str">
            <v>85070</v>
          </cell>
        </row>
      </sheetData>
      <sheetData sheetId="44">
        <row r="1">
          <cell r="A1" t="str">
            <v>86011</v>
          </cell>
        </row>
      </sheetData>
      <sheetData sheetId="45">
        <row r="1">
          <cell r="A1" t="str">
            <v>86030</v>
          </cell>
        </row>
      </sheetData>
      <sheetData sheetId="46">
        <row r="1">
          <cell r="A1" t="str">
            <v>86095</v>
          </cell>
        </row>
      </sheetData>
      <sheetData sheetId="47">
        <row r="1">
          <cell r="A1" t="str">
            <v>87000</v>
          </cell>
        </row>
      </sheetData>
      <sheetData sheetId="48">
        <row r="1">
          <cell r="A1" t="str">
            <v>87001</v>
          </cell>
        </row>
      </sheetData>
      <sheetData sheetId="49">
        <row r="1">
          <cell r="A1" t="str">
            <v>87003</v>
          </cell>
        </row>
      </sheetData>
      <sheetData sheetId="50">
        <row r="1">
          <cell r="A1" t="str">
            <v>87012</v>
          </cell>
        </row>
      </sheetData>
      <sheetData sheetId="51">
        <row r="1">
          <cell r="A1" t="str">
            <v>87013</v>
          </cell>
        </row>
      </sheetData>
      <sheetData sheetId="52">
        <row r="1">
          <cell r="A1" t="str">
            <v>87014</v>
          </cell>
        </row>
      </sheetData>
      <sheetData sheetId="53">
        <row r="1">
          <cell r="A1" t="str">
            <v>87021</v>
          </cell>
        </row>
      </sheetData>
      <sheetData sheetId="54">
        <row r="1">
          <cell r="A1" t="str">
            <v>87022</v>
          </cell>
        </row>
      </sheetData>
      <sheetData sheetId="55">
        <row r="1">
          <cell r="A1" t="str">
            <v>87023</v>
          </cell>
        </row>
      </sheetData>
      <sheetData sheetId="56">
        <row r="1">
          <cell r="A1" t="str">
            <v>87024</v>
          </cell>
        </row>
      </sheetData>
      <sheetData sheetId="57">
        <row r="1">
          <cell r="A1" t="str">
            <v>87029</v>
          </cell>
        </row>
      </sheetData>
      <sheetData sheetId="58">
        <row r="1">
          <cell r="A1" t="str">
            <v>87031</v>
          </cell>
        </row>
      </sheetData>
      <sheetData sheetId="59">
        <row r="1">
          <cell r="A1" t="str">
            <v>87032</v>
          </cell>
        </row>
      </sheetData>
      <sheetData sheetId="60">
        <row r="1">
          <cell r="A1" t="str">
            <v>87050</v>
          </cell>
        </row>
      </sheetData>
      <sheetData sheetId="61">
        <row r="1">
          <cell r="A1" t="str">
            <v>87060</v>
          </cell>
        </row>
      </sheetData>
      <sheetData sheetId="62">
        <row r="1">
          <cell r="A1" t="str">
            <v>87080</v>
          </cell>
        </row>
      </sheetData>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 sheetId="87"/>
      <sheetData sheetId="88"/>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3"/>
  <sheetViews>
    <sheetView tabSelected="1" zoomScaleNormal="100" workbookViewId="0">
      <selection activeCell="A3" sqref="A3:F3"/>
    </sheetView>
  </sheetViews>
  <sheetFormatPr defaultColWidth="8.83203125" defaultRowHeight="12.75"/>
  <cols>
    <col min="1" max="1" width="12.83203125" style="5" customWidth="1"/>
    <col min="2" max="2" width="17.33203125" style="5" customWidth="1"/>
    <col min="3" max="4" width="8.33203125" style="5" customWidth="1"/>
    <col min="5" max="5" width="12.33203125" style="5" customWidth="1"/>
    <col min="6" max="6" width="39.33203125" style="5" customWidth="1"/>
    <col min="7" max="16384" width="8.83203125" style="16"/>
  </cols>
  <sheetData>
    <row r="1" spans="1:6" ht="25.5">
      <c r="B1" s="6"/>
      <c r="F1" s="7" t="s">
        <v>357</v>
      </c>
    </row>
    <row r="2" spans="1:6" ht="15.75">
      <c r="B2" s="6"/>
      <c r="F2" s="7"/>
    </row>
    <row r="3" spans="1:6" ht="23.25">
      <c r="A3" s="1138" t="s">
        <v>358</v>
      </c>
      <c r="B3" s="1138"/>
      <c r="C3" s="1138"/>
      <c r="D3" s="1138"/>
      <c r="E3" s="1138"/>
      <c r="F3" s="1138"/>
    </row>
    <row r="4" spans="1:6" ht="23.25">
      <c r="A4" s="1138" t="s">
        <v>515</v>
      </c>
      <c r="B4" s="1138"/>
      <c r="C4" s="1138"/>
      <c r="D4" s="1138"/>
      <c r="E4" s="1138"/>
      <c r="F4" s="1138"/>
    </row>
    <row r="5" spans="1:6" ht="23.25">
      <c r="A5" s="1138" t="s">
        <v>528</v>
      </c>
      <c r="B5" s="1138"/>
      <c r="C5" s="1138"/>
      <c r="D5" s="1138"/>
      <c r="E5" s="1138"/>
      <c r="F5" s="1138"/>
    </row>
    <row r="6" spans="1:6" ht="23.25">
      <c r="A6" s="1138" t="s">
        <v>356</v>
      </c>
      <c r="B6" s="1138"/>
      <c r="C6" s="1138"/>
      <c r="D6" s="1138"/>
      <c r="E6" s="1138"/>
      <c r="F6" s="1138"/>
    </row>
    <row r="7" spans="1:6" ht="21.75" customHeight="1"/>
    <row r="8" spans="1:6" ht="18" customHeight="1">
      <c r="A8" s="6" t="s">
        <v>322</v>
      </c>
    </row>
    <row r="9" spans="1:6" ht="18" customHeight="1">
      <c r="A9" s="10" t="s">
        <v>355</v>
      </c>
      <c r="B9" s="10"/>
      <c r="C9" s="18"/>
      <c r="D9" s="18"/>
      <c r="E9" s="18"/>
      <c r="F9" s="18"/>
    </row>
    <row r="10" spans="1:6" ht="18" customHeight="1">
      <c r="A10" s="10" t="s">
        <v>354</v>
      </c>
      <c r="B10" s="10"/>
      <c r="C10" s="18"/>
      <c r="D10" s="18"/>
      <c r="E10" s="18"/>
      <c r="F10" s="18"/>
    </row>
    <row r="11" spans="1:6" ht="18" customHeight="1">
      <c r="A11" s="10" t="s">
        <v>353</v>
      </c>
      <c r="B11" s="10"/>
      <c r="C11" s="18"/>
      <c r="D11" s="18"/>
      <c r="E11" s="18"/>
      <c r="F11" s="18"/>
    </row>
    <row r="12" spans="1:6" ht="18" customHeight="1">
      <c r="A12" s="8"/>
      <c r="B12" s="8"/>
      <c r="C12" s="8"/>
      <c r="D12" s="8"/>
      <c r="E12" s="8"/>
      <c r="F12" s="8"/>
    </row>
    <row r="13" spans="1:6" ht="18" customHeight="1">
      <c r="A13" s="9" t="s">
        <v>323</v>
      </c>
    </row>
    <row r="14" spans="1:6" ht="18" customHeight="1">
      <c r="A14" s="10" t="s">
        <v>352</v>
      </c>
      <c r="B14" s="10"/>
      <c r="C14" s="18"/>
      <c r="D14" s="18"/>
      <c r="E14" s="18"/>
      <c r="F14" s="18"/>
    </row>
    <row r="15" spans="1:6" ht="18" customHeight="1">
      <c r="A15" s="10" t="s">
        <v>32</v>
      </c>
      <c r="B15" s="10"/>
      <c r="C15" s="18"/>
      <c r="D15" s="18"/>
      <c r="E15" s="18"/>
      <c r="F15" s="18"/>
    </row>
    <row r="16" spans="1:6" ht="18" customHeight="1">
      <c r="A16" s="10" t="s">
        <v>351</v>
      </c>
      <c r="B16" s="10"/>
      <c r="C16" s="18"/>
      <c r="D16" s="18"/>
      <c r="E16" s="18"/>
      <c r="F16" s="18"/>
    </row>
    <row r="17" spans="1:6" ht="18" customHeight="1">
      <c r="A17" s="5" t="s">
        <v>350</v>
      </c>
      <c r="B17" s="10"/>
      <c r="C17" s="18"/>
      <c r="D17" s="18"/>
      <c r="E17" s="18"/>
      <c r="F17" s="18"/>
    </row>
    <row r="18" spans="1:6" ht="15">
      <c r="A18" s="8"/>
      <c r="B18" s="8"/>
      <c r="C18" s="8"/>
      <c r="D18" s="8"/>
      <c r="E18" s="8"/>
      <c r="F18" s="8"/>
    </row>
    <row r="19" spans="1:6" ht="15">
      <c r="A19" s="20"/>
      <c r="B19" s="20"/>
      <c r="C19" s="20"/>
      <c r="D19" s="20"/>
      <c r="E19" s="20"/>
      <c r="F19" s="20"/>
    </row>
    <row r="20" spans="1:6" s="22" customFormat="1" ht="22.5" customHeight="1">
      <c r="A20" s="24" t="s">
        <v>324</v>
      </c>
      <c r="B20" s="23"/>
      <c r="C20" s="23"/>
      <c r="D20" s="23"/>
      <c r="E20" s="23"/>
      <c r="F20" s="23"/>
    </row>
    <row r="21" spans="1:6" ht="39.6" customHeight="1">
      <c r="A21" s="1137" t="s">
        <v>349</v>
      </c>
      <c r="B21" s="1137"/>
      <c r="C21" s="1137"/>
      <c r="D21" s="1137"/>
      <c r="E21" s="1137"/>
      <c r="F21" s="1137"/>
    </row>
    <row r="22" spans="1:6">
      <c r="A22" s="10"/>
      <c r="B22" s="25"/>
      <c r="C22" s="25"/>
      <c r="D22" s="26"/>
      <c r="E22" s="25"/>
      <c r="F22" s="25"/>
    </row>
    <row r="23" spans="1:6" ht="18" customHeight="1">
      <c r="A23" s="20"/>
      <c r="B23" s="21" t="s">
        <v>639</v>
      </c>
      <c r="C23" s="21"/>
      <c r="E23" s="21" t="s">
        <v>65</v>
      </c>
      <c r="F23" s="21"/>
    </row>
    <row r="24" spans="1:6" ht="14.1" customHeight="1">
      <c r="A24" s="20"/>
      <c r="B24" s="14"/>
      <c r="C24" s="14"/>
      <c r="E24" s="14"/>
      <c r="F24" s="14"/>
    </row>
    <row r="25" spans="1:6" ht="14.1" customHeight="1">
      <c r="A25" s="11"/>
      <c r="B25" s="11"/>
      <c r="C25" s="11"/>
      <c r="D25" s="11"/>
      <c r="E25" s="11"/>
      <c r="F25" s="20"/>
    </row>
    <row r="26" spans="1:6" ht="25.5" customHeight="1">
      <c r="A26" s="1131" t="s">
        <v>516</v>
      </c>
      <c r="B26" s="1132"/>
      <c r="C26" s="1132"/>
      <c r="D26" s="1132"/>
      <c r="E26" s="1132"/>
      <c r="F26" s="1133"/>
    </row>
    <row r="27" spans="1:6" ht="26.85" customHeight="1">
      <c r="A27" s="1134" t="s">
        <v>348</v>
      </c>
      <c r="B27" s="1135"/>
      <c r="C27" s="1135"/>
      <c r="D27" s="1135"/>
      <c r="E27" s="1135"/>
      <c r="F27" s="1136"/>
    </row>
    <row r="28" spans="1:6" ht="14.1" customHeight="1">
      <c r="A28" s="19" t="s">
        <v>325</v>
      </c>
      <c r="B28" s="18"/>
      <c r="C28" s="18"/>
      <c r="D28" s="18"/>
      <c r="E28" s="18"/>
      <c r="F28" s="17"/>
    </row>
    <row r="29" spans="1:6" ht="14.1" customHeight="1">
      <c r="A29" s="748"/>
      <c r="B29" s="15"/>
      <c r="C29" s="15"/>
      <c r="D29" s="15"/>
      <c r="E29" s="15"/>
      <c r="F29" s="15"/>
    </row>
    <row r="30" spans="1:6" ht="14.1" customHeight="1">
      <c r="A30" s="12"/>
      <c r="B30" s="15"/>
      <c r="C30" s="15"/>
      <c r="D30" s="15"/>
      <c r="E30" s="15"/>
      <c r="F30" s="234" t="s">
        <v>517</v>
      </c>
    </row>
    <row r="31" spans="1:6" ht="14.1" customHeight="1">
      <c r="A31" s="12"/>
      <c r="B31" s="15"/>
      <c r="C31" s="15"/>
      <c r="D31" s="15"/>
      <c r="E31" s="15"/>
      <c r="F31" s="15"/>
    </row>
    <row r="32" spans="1:6">
      <c r="A32" s="13"/>
    </row>
    <row r="33" spans="1:6">
      <c r="A33" s="13"/>
      <c r="F33" s="1"/>
    </row>
  </sheetData>
  <mergeCells count="7">
    <mergeCell ref="A26:F26"/>
    <mergeCell ref="A27:F27"/>
    <mergeCell ref="A21:F21"/>
    <mergeCell ref="A3:F3"/>
    <mergeCell ref="A6:F6"/>
    <mergeCell ref="A5:F5"/>
    <mergeCell ref="A4:F4"/>
  </mergeCells>
  <printOptions horizontalCentered="1"/>
  <pageMargins left="0.59055118110236204" right="0.59055118110236204" top="0.98425196850393704" bottom="0.39370078740157499" header="0.39370078740157499" footer="0.39370078740157499"/>
  <pageSetup paperSize="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V43"/>
  <sheetViews>
    <sheetView zoomScale="70" zoomScaleNormal="70" workbookViewId="0">
      <selection activeCell="R9" sqref="R9:R10"/>
    </sheetView>
  </sheetViews>
  <sheetFormatPr defaultColWidth="8.83203125" defaultRowHeight="12.75"/>
  <cols>
    <col min="1" max="1" width="51.6640625" style="232" customWidth="1"/>
    <col min="2" max="2" width="5.6640625" style="233" bestFit="1" customWidth="1"/>
    <col min="3" max="3" width="17.33203125" style="232" customWidth="1"/>
    <col min="4" max="4" width="14.5" style="232" customWidth="1"/>
    <col min="5" max="7" width="13.33203125" style="232" customWidth="1"/>
    <col min="8" max="8" width="18.1640625" style="232" customWidth="1"/>
    <col min="9" max="10" width="18.6640625" style="232" customWidth="1"/>
    <col min="11" max="11" width="14.33203125" style="232" customWidth="1"/>
    <col min="12" max="12" width="18.33203125" style="232" customWidth="1"/>
    <col min="13" max="13" width="18" style="232" customWidth="1"/>
    <col min="14" max="14" width="13.33203125" style="232" customWidth="1"/>
    <col min="15" max="15" width="14.33203125" style="232" customWidth="1"/>
    <col min="16" max="16" width="24" style="232" customWidth="1"/>
    <col min="17" max="17" width="22.83203125" style="232" customWidth="1"/>
    <col min="18" max="18" width="20" style="232" customWidth="1"/>
    <col min="19" max="20" width="18.33203125" style="232" customWidth="1"/>
    <col min="21" max="21" width="13.6640625" style="232" customWidth="1"/>
    <col min="22" max="22" width="14.33203125" style="232" customWidth="1"/>
    <col min="23" max="16384" width="8.83203125" style="232"/>
  </cols>
  <sheetData>
    <row r="1" spans="1:22" s="243" customFormat="1" ht="14.25">
      <c r="A1" s="1189">
        <v>40.21</v>
      </c>
      <c r="B1" s="1189"/>
      <c r="C1" s="1189"/>
      <c r="D1" s="1189"/>
      <c r="E1" s="1189"/>
      <c r="F1" s="1189"/>
      <c r="G1" s="1189"/>
      <c r="H1" s="1189"/>
      <c r="I1" s="1189"/>
      <c r="J1" s="1189"/>
      <c r="K1" s="1189"/>
      <c r="L1" s="1189"/>
      <c r="M1" s="1189"/>
      <c r="N1" s="1189"/>
      <c r="O1" s="1189"/>
      <c r="P1" s="1189"/>
      <c r="Q1" s="1189"/>
      <c r="R1" s="1189"/>
      <c r="S1" s="1189"/>
      <c r="T1" s="1189"/>
      <c r="U1" s="1189"/>
      <c r="V1" s="1189"/>
    </row>
    <row r="2" spans="1:22" s="243" customFormat="1" ht="14.25">
      <c r="A2" s="711"/>
      <c r="B2" s="718"/>
      <c r="C2" s="246"/>
      <c r="D2" s="246"/>
      <c r="E2" s="246"/>
      <c r="F2" s="246"/>
      <c r="G2" s="246"/>
      <c r="H2" s="246"/>
      <c r="I2" s="246"/>
      <c r="J2" s="246"/>
      <c r="K2" s="246"/>
      <c r="L2" s="246"/>
      <c r="M2" s="246"/>
      <c r="N2" s="246"/>
      <c r="O2" s="246"/>
      <c r="P2" s="246"/>
      <c r="Q2" s="246"/>
      <c r="R2" s="246"/>
      <c r="S2" s="246"/>
      <c r="T2" s="246"/>
      <c r="U2" s="246"/>
      <c r="V2" s="711"/>
    </row>
    <row r="3" spans="1:22" s="243" customFormat="1" ht="14.25">
      <c r="A3" s="713" t="s">
        <v>76</v>
      </c>
      <c r="B3" s="246"/>
      <c r="C3" s="246"/>
      <c r="D3" s="246"/>
      <c r="E3" s="246"/>
      <c r="F3" s="246"/>
      <c r="G3" s="246"/>
      <c r="H3" s="246"/>
      <c r="I3" s="246"/>
      <c r="J3" s="246"/>
      <c r="K3" s="246"/>
      <c r="L3" s="246"/>
      <c r="M3" s="246"/>
      <c r="N3" s="246"/>
      <c r="O3" s="246"/>
      <c r="P3" s="246"/>
      <c r="Q3" s="246"/>
      <c r="R3" s="246"/>
      <c r="S3" s="246"/>
      <c r="T3" s="246"/>
      <c r="U3" s="246"/>
      <c r="V3" s="712" t="s">
        <v>64</v>
      </c>
    </row>
    <row r="4" spans="1:22" s="243" customFormat="1" ht="15">
      <c r="A4" s="185"/>
      <c r="B4" s="246"/>
      <c r="C4" s="246"/>
      <c r="D4" s="246"/>
      <c r="E4" s="246"/>
      <c r="F4" s="246"/>
      <c r="G4" s="246"/>
      <c r="H4" s="246"/>
      <c r="I4" s="246"/>
      <c r="J4" s="246"/>
      <c r="K4" s="246"/>
      <c r="L4" s="246"/>
      <c r="M4" s="246"/>
      <c r="N4" s="246"/>
      <c r="O4" s="246"/>
      <c r="P4" s="246"/>
      <c r="Q4" s="246"/>
      <c r="R4" s="246"/>
      <c r="S4" s="246"/>
      <c r="T4" s="246"/>
      <c r="U4" s="246"/>
      <c r="V4" s="246"/>
    </row>
    <row r="5" spans="1:22" s="243" customFormat="1" ht="15">
      <c r="A5" s="1190" t="s">
        <v>553</v>
      </c>
      <c r="B5" s="1190"/>
      <c r="C5" s="1190"/>
      <c r="D5" s="1190"/>
      <c r="E5" s="1190"/>
      <c r="F5" s="1190"/>
      <c r="G5" s="1190"/>
      <c r="H5" s="1190"/>
      <c r="I5" s="1190"/>
      <c r="J5" s="1190"/>
      <c r="K5" s="1190"/>
      <c r="L5" s="1190"/>
      <c r="M5" s="1190"/>
      <c r="N5" s="1190"/>
      <c r="O5" s="1190"/>
      <c r="P5" s="1190"/>
      <c r="Q5" s="1190"/>
      <c r="R5" s="1190"/>
      <c r="S5" s="1190"/>
      <c r="T5" s="1190"/>
      <c r="U5" s="1190"/>
      <c r="V5" s="1190"/>
    </row>
    <row r="6" spans="1:22" s="243" customFormat="1" ht="15">
      <c r="A6" s="1191" t="s">
        <v>15</v>
      </c>
      <c r="B6" s="1191"/>
      <c r="C6" s="1191"/>
      <c r="D6" s="1191"/>
      <c r="E6" s="1191"/>
      <c r="F6" s="1191"/>
      <c r="G6" s="1191"/>
      <c r="H6" s="1191"/>
      <c r="I6" s="1191"/>
      <c r="J6" s="1191"/>
      <c r="K6" s="1191"/>
      <c r="L6" s="1191"/>
      <c r="M6" s="1191"/>
      <c r="N6" s="1191"/>
      <c r="O6" s="1191"/>
      <c r="P6" s="1191"/>
      <c r="Q6" s="1191"/>
      <c r="R6" s="1191"/>
      <c r="S6" s="1191"/>
      <c r="T6" s="1191"/>
      <c r="U6" s="1191"/>
      <c r="V6" s="1191"/>
    </row>
    <row r="7" spans="1:22" s="243" customFormat="1" ht="15">
      <c r="A7" s="244"/>
      <c r="B7" s="244"/>
      <c r="C7" s="244"/>
      <c r="D7" s="244"/>
      <c r="E7" s="244"/>
      <c r="F7" s="244"/>
      <c r="G7" s="244"/>
      <c r="H7" s="244"/>
      <c r="I7" s="245"/>
      <c r="J7" s="245"/>
      <c r="K7" s="245"/>
      <c r="L7" s="245"/>
      <c r="M7" s="245"/>
      <c r="N7" s="245"/>
      <c r="O7" s="245"/>
      <c r="P7" s="245"/>
      <c r="Q7" s="245"/>
      <c r="R7" s="244"/>
      <c r="S7" s="244"/>
      <c r="T7" s="244"/>
      <c r="U7" s="245"/>
      <c r="V7" s="245"/>
    </row>
    <row r="8" spans="1:22" s="240" customFormat="1" ht="60" customHeight="1">
      <c r="A8" s="265"/>
      <c r="B8" s="264"/>
      <c r="C8" s="262"/>
      <c r="D8" s="262"/>
      <c r="E8" s="263" t="s">
        <v>552</v>
      </c>
      <c r="F8" s="263"/>
      <c r="G8" s="263"/>
      <c r="H8" s="837" t="s">
        <v>540</v>
      </c>
      <c r="I8" s="842" t="s">
        <v>573</v>
      </c>
      <c r="J8" s="842" t="s">
        <v>558</v>
      </c>
      <c r="K8" s="259" t="s">
        <v>327</v>
      </c>
      <c r="L8" s="261"/>
      <c r="M8" s="261"/>
      <c r="N8" s="261"/>
      <c r="O8" s="260"/>
      <c r="P8" s="259" t="s">
        <v>554</v>
      </c>
      <c r="Q8" s="242"/>
      <c r="R8" s="242"/>
      <c r="S8" s="242"/>
      <c r="T8" s="241"/>
      <c r="U8" s="1048"/>
      <c r="V8" s="1049"/>
    </row>
    <row r="9" spans="1:22" s="235" customFormat="1" ht="13.35" customHeight="1">
      <c r="A9" s="1194" t="s">
        <v>332</v>
      </c>
      <c r="B9" s="1195"/>
      <c r="C9" s="1188" t="s">
        <v>328</v>
      </c>
      <c r="D9" s="1188" t="s">
        <v>329</v>
      </c>
      <c r="E9" s="1188" t="s">
        <v>586</v>
      </c>
      <c r="F9" s="1192" t="s">
        <v>587</v>
      </c>
      <c r="G9" s="1188" t="s">
        <v>539</v>
      </c>
      <c r="H9" s="1196" t="s">
        <v>588</v>
      </c>
      <c r="I9" s="1188" t="s">
        <v>589</v>
      </c>
      <c r="J9" s="1188" t="s">
        <v>590</v>
      </c>
      <c r="K9" s="1188" t="s">
        <v>330</v>
      </c>
      <c r="L9" s="1188" t="s">
        <v>673</v>
      </c>
      <c r="M9" s="1188" t="s">
        <v>568</v>
      </c>
      <c r="N9" s="1188" t="s">
        <v>331</v>
      </c>
      <c r="O9" s="1188" t="s">
        <v>569</v>
      </c>
      <c r="P9" s="1187" t="s">
        <v>674</v>
      </c>
      <c r="Q9" s="1187" t="s">
        <v>675</v>
      </c>
      <c r="R9" s="1187" t="s">
        <v>676</v>
      </c>
      <c r="S9" s="1187" t="s">
        <v>571</v>
      </c>
      <c r="T9" s="1187" t="s">
        <v>572</v>
      </c>
    </row>
    <row r="10" spans="1:22" s="239" customFormat="1" ht="109.5" customHeight="1">
      <c r="A10" s="1194"/>
      <c r="B10" s="1195"/>
      <c r="C10" s="1188"/>
      <c r="D10" s="1188"/>
      <c r="E10" s="1188"/>
      <c r="F10" s="1193"/>
      <c r="G10" s="1188"/>
      <c r="H10" s="1188"/>
      <c r="I10" s="1188"/>
      <c r="J10" s="1188"/>
      <c r="K10" s="1188"/>
      <c r="L10" s="1188"/>
      <c r="M10" s="1188"/>
      <c r="N10" s="1188"/>
      <c r="O10" s="1188"/>
      <c r="P10" s="1188"/>
      <c r="Q10" s="1188"/>
      <c r="R10" s="1188"/>
      <c r="S10" s="1188"/>
      <c r="T10" s="1188"/>
    </row>
    <row r="11" spans="1:22" s="235" customFormat="1" ht="15" customHeight="1">
      <c r="A11" s="258" t="s">
        <v>11</v>
      </c>
      <c r="B11" s="257"/>
      <c r="C11" s="697">
        <v>8</v>
      </c>
      <c r="D11" s="697">
        <v>9</v>
      </c>
      <c r="E11" s="697">
        <v>10</v>
      </c>
      <c r="F11" s="697">
        <v>12</v>
      </c>
      <c r="G11" s="697">
        <v>14</v>
      </c>
      <c r="H11" s="697">
        <v>16</v>
      </c>
      <c r="I11" s="697">
        <v>18</v>
      </c>
      <c r="J11" s="1018">
        <v>20</v>
      </c>
      <c r="K11" s="697">
        <v>26</v>
      </c>
      <c r="L11" s="697">
        <v>28</v>
      </c>
      <c r="M11" s="697">
        <v>30</v>
      </c>
      <c r="N11" s="697">
        <v>32</v>
      </c>
      <c r="O11" s="697">
        <v>34</v>
      </c>
      <c r="P11" s="697">
        <v>36</v>
      </c>
      <c r="Q11" s="697">
        <v>38</v>
      </c>
      <c r="R11" s="697">
        <v>40</v>
      </c>
      <c r="S11" s="697">
        <v>42</v>
      </c>
      <c r="T11" s="695">
        <v>44</v>
      </c>
    </row>
    <row r="12" spans="1:22" s="235" customFormat="1" ht="18" customHeight="1">
      <c r="A12" s="256" t="s">
        <v>342</v>
      </c>
      <c r="B12" s="252"/>
      <c r="C12" s="238"/>
      <c r="D12" s="238"/>
      <c r="E12" s="238"/>
      <c r="F12" s="238"/>
      <c r="G12" s="238"/>
      <c r="H12" s="238"/>
      <c r="I12" s="238"/>
      <c r="J12" s="238"/>
      <c r="K12" s="238"/>
      <c r="L12" s="238"/>
      <c r="M12" s="238"/>
      <c r="N12" s="238"/>
      <c r="O12" s="238"/>
      <c r="P12" s="238"/>
      <c r="Q12" s="238"/>
      <c r="R12" s="238"/>
      <c r="S12" s="238"/>
      <c r="T12" s="238"/>
    </row>
    <row r="13" spans="1:22" s="235" customFormat="1" ht="18" customHeight="1">
      <c r="A13" s="256"/>
      <c r="B13" s="252"/>
      <c r="C13" s="255"/>
      <c r="D13" s="255"/>
      <c r="E13" s="252"/>
      <c r="F13" s="252"/>
      <c r="G13" s="252"/>
      <c r="H13" s="251"/>
      <c r="I13" s="251"/>
      <c r="J13" s="251"/>
      <c r="K13" s="252"/>
      <c r="L13" s="251"/>
      <c r="M13" s="251"/>
      <c r="N13" s="251"/>
      <c r="O13" s="250"/>
      <c r="P13" s="249"/>
      <c r="Q13" s="249"/>
      <c r="R13" s="249"/>
      <c r="S13" s="249"/>
      <c r="T13" s="249"/>
    </row>
    <row r="14" spans="1:22" s="235" customFormat="1" ht="18" customHeight="1">
      <c r="A14" s="256"/>
      <c r="B14" s="252"/>
      <c r="C14" s="255"/>
      <c r="D14" s="255"/>
      <c r="E14" s="252"/>
      <c r="F14" s="252"/>
      <c r="G14" s="252"/>
      <c r="H14" s="251"/>
      <c r="I14" s="251"/>
      <c r="J14" s="251"/>
      <c r="K14" s="252"/>
      <c r="L14" s="251"/>
      <c r="M14" s="251"/>
      <c r="N14" s="251"/>
      <c r="O14" s="250"/>
      <c r="P14" s="249"/>
      <c r="Q14" s="249"/>
      <c r="R14" s="249"/>
      <c r="S14" s="249"/>
      <c r="T14" s="249"/>
    </row>
    <row r="15" spans="1:22" s="235" customFormat="1" ht="18" customHeight="1">
      <c r="A15" s="256"/>
      <c r="B15" s="252"/>
      <c r="C15" s="255"/>
      <c r="D15" s="255"/>
      <c r="E15" s="252"/>
      <c r="F15" s="252"/>
      <c r="G15" s="252"/>
      <c r="H15" s="251"/>
      <c r="I15" s="251"/>
      <c r="J15" s="251"/>
      <c r="K15" s="252"/>
      <c r="L15" s="251"/>
      <c r="M15" s="251"/>
      <c r="N15" s="251"/>
      <c r="O15" s="250"/>
      <c r="P15" s="249"/>
      <c r="Q15" s="249"/>
      <c r="R15" s="249"/>
      <c r="S15" s="249"/>
      <c r="T15" s="249"/>
    </row>
    <row r="16" spans="1:22" s="235" customFormat="1" ht="18" customHeight="1">
      <c r="A16" s="256"/>
      <c r="B16" s="252"/>
      <c r="C16" s="255"/>
      <c r="D16" s="255"/>
      <c r="E16" s="252"/>
      <c r="F16" s="252"/>
      <c r="G16" s="252"/>
      <c r="H16" s="251"/>
      <c r="I16" s="251"/>
      <c r="J16" s="251"/>
      <c r="K16" s="252"/>
      <c r="L16" s="251"/>
      <c r="M16" s="251"/>
      <c r="N16" s="251"/>
      <c r="O16" s="250"/>
      <c r="P16" s="249"/>
      <c r="Q16" s="249"/>
      <c r="R16" s="249"/>
      <c r="S16" s="249"/>
      <c r="T16" s="249"/>
    </row>
    <row r="17" spans="1:22" s="235" customFormat="1" ht="18" customHeight="1">
      <c r="A17" s="256"/>
      <c r="B17" s="252"/>
      <c r="C17" s="255"/>
      <c r="D17" s="255"/>
      <c r="E17" s="252"/>
      <c r="F17" s="252"/>
      <c r="G17" s="252"/>
      <c r="H17" s="251"/>
      <c r="I17" s="251"/>
      <c r="J17" s="251"/>
      <c r="K17" s="252"/>
      <c r="L17" s="251"/>
      <c r="M17" s="251"/>
      <c r="N17" s="251"/>
      <c r="O17" s="250"/>
      <c r="P17" s="249"/>
      <c r="Q17" s="249"/>
      <c r="R17" s="249"/>
      <c r="S17" s="249"/>
      <c r="T17" s="249"/>
    </row>
    <row r="18" spans="1:22" s="235" customFormat="1" ht="18" customHeight="1">
      <c r="A18" s="256"/>
      <c r="B18" s="252"/>
      <c r="C18" s="255"/>
      <c r="D18" s="255"/>
      <c r="E18" s="252"/>
      <c r="F18" s="252"/>
      <c r="G18" s="252"/>
      <c r="H18" s="251"/>
      <c r="I18" s="251"/>
      <c r="J18" s="251"/>
      <c r="K18" s="252"/>
      <c r="L18" s="251"/>
      <c r="M18" s="251"/>
      <c r="N18" s="251"/>
      <c r="O18" s="250"/>
      <c r="P18" s="249"/>
      <c r="Q18" s="249"/>
      <c r="R18" s="249"/>
      <c r="S18" s="249"/>
      <c r="T18" s="249"/>
    </row>
    <row r="19" spans="1:22" s="235" customFormat="1" ht="35.25" customHeight="1">
      <c r="A19" s="254" t="s">
        <v>343</v>
      </c>
      <c r="B19" s="920" t="s">
        <v>610</v>
      </c>
      <c r="C19" s="236"/>
      <c r="D19" s="236"/>
      <c r="E19" s="252"/>
      <c r="F19" s="252"/>
      <c r="G19" s="252"/>
      <c r="H19" s="251"/>
      <c r="I19" s="251"/>
      <c r="J19" s="251"/>
      <c r="K19" s="252"/>
      <c r="L19" s="251"/>
      <c r="M19" s="251"/>
      <c r="N19" s="251"/>
      <c r="O19" s="250"/>
      <c r="P19" s="249"/>
      <c r="Q19" s="249"/>
      <c r="R19" s="249"/>
      <c r="S19" s="249"/>
      <c r="T19" s="249"/>
    </row>
    <row r="20" spans="1:22" s="235" customFormat="1" ht="18" customHeight="1">
      <c r="A20" s="256" t="s">
        <v>344</v>
      </c>
      <c r="B20" s="252"/>
      <c r="C20" s="250"/>
      <c r="D20" s="250"/>
      <c r="E20" s="250"/>
      <c r="F20" s="250"/>
      <c r="G20" s="250"/>
      <c r="H20" s="250"/>
      <c r="I20" s="250"/>
      <c r="J20" s="250"/>
      <c r="K20" s="250"/>
      <c r="L20" s="250"/>
      <c r="M20" s="250"/>
      <c r="N20" s="250"/>
      <c r="O20" s="250"/>
      <c r="P20" s="237"/>
      <c r="Q20" s="237"/>
      <c r="R20" s="237"/>
      <c r="S20" s="237"/>
      <c r="T20" s="237"/>
    </row>
    <row r="21" spans="1:22" s="235" customFormat="1" ht="18" customHeight="1">
      <c r="A21" s="256"/>
      <c r="B21" s="252"/>
      <c r="C21" s="255"/>
      <c r="D21" s="255"/>
      <c r="E21" s="252"/>
      <c r="F21" s="252"/>
      <c r="G21" s="252"/>
      <c r="H21" s="251"/>
      <c r="I21" s="251"/>
      <c r="J21" s="251"/>
      <c r="K21" s="252"/>
      <c r="L21" s="251"/>
      <c r="M21" s="251"/>
      <c r="N21" s="251"/>
      <c r="O21" s="250"/>
      <c r="P21" s="249"/>
      <c r="Q21" s="249"/>
      <c r="R21" s="249"/>
      <c r="S21" s="249"/>
      <c r="T21" s="249"/>
    </row>
    <row r="22" spans="1:22" s="235" customFormat="1" ht="18" customHeight="1">
      <c r="A22" s="256"/>
      <c r="B22" s="252"/>
      <c r="C22" s="255"/>
      <c r="D22" s="255"/>
      <c r="E22" s="252"/>
      <c r="F22" s="252"/>
      <c r="G22" s="252"/>
      <c r="H22" s="251"/>
      <c r="I22" s="251"/>
      <c r="J22" s="251"/>
      <c r="K22" s="252"/>
      <c r="L22" s="251"/>
      <c r="M22" s="251"/>
      <c r="N22" s="251"/>
      <c r="O22" s="250"/>
      <c r="P22" s="249"/>
      <c r="Q22" s="249"/>
      <c r="R22" s="249"/>
      <c r="S22" s="249"/>
      <c r="T22" s="249"/>
    </row>
    <row r="23" spans="1:22" s="235" customFormat="1" ht="18" customHeight="1">
      <c r="A23" s="256"/>
      <c r="B23" s="252"/>
      <c r="C23" s="255"/>
      <c r="D23" s="255"/>
      <c r="E23" s="252"/>
      <c r="F23" s="252"/>
      <c r="G23" s="252"/>
      <c r="H23" s="251"/>
      <c r="I23" s="251"/>
      <c r="J23" s="251"/>
      <c r="K23" s="252"/>
      <c r="L23" s="251"/>
      <c r="M23" s="251"/>
      <c r="N23" s="251"/>
      <c r="O23" s="250"/>
      <c r="P23" s="249"/>
      <c r="Q23" s="249"/>
      <c r="R23" s="249"/>
      <c r="S23" s="249"/>
      <c r="T23" s="249"/>
    </row>
    <row r="24" spans="1:22" s="235" customFormat="1" ht="18" customHeight="1">
      <c r="A24" s="256"/>
      <c r="B24" s="252"/>
      <c r="C24" s="255"/>
      <c r="D24" s="255"/>
      <c r="E24" s="252"/>
      <c r="F24" s="252"/>
      <c r="G24" s="252"/>
      <c r="H24" s="251"/>
      <c r="I24" s="251"/>
      <c r="J24" s="251"/>
      <c r="K24" s="252"/>
      <c r="L24" s="251"/>
      <c r="M24" s="251"/>
      <c r="N24" s="251"/>
      <c r="O24" s="250"/>
      <c r="P24" s="249"/>
      <c r="Q24" s="249"/>
      <c r="R24" s="249"/>
      <c r="S24" s="249"/>
      <c r="T24" s="249"/>
    </row>
    <row r="25" spans="1:22" s="235" customFormat="1" ht="18" customHeight="1">
      <c r="A25" s="256"/>
      <c r="B25" s="252"/>
      <c r="C25" s="255"/>
      <c r="D25" s="255"/>
      <c r="E25" s="252"/>
      <c r="F25" s="252"/>
      <c r="G25" s="252"/>
      <c r="H25" s="251"/>
      <c r="I25" s="251"/>
      <c r="J25" s="251"/>
      <c r="K25" s="252"/>
      <c r="L25" s="251"/>
      <c r="M25" s="251"/>
      <c r="N25" s="251"/>
      <c r="O25" s="250"/>
      <c r="P25" s="249"/>
      <c r="Q25" s="249"/>
      <c r="R25" s="249"/>
      <c r="S25" s="249"/>
      <c r="T25" s="249"/>
    </row>
    <row r="26" spans="1:22" s="235" customFormat="1" ht="29.85" customHeight="1">
      <c r="A26" s="254" t="s">
        <v>345</v>
      </c>
      <c r="B26" s="920" t="s">
        <v>611</v>
      </c>
      <c r="C26" s="236"/>
      <c r="D26" s="236"/>
      <c r="E26" s="252"/>
      <c r="F26" s="252"/>
      <c r="G26" s="252"/>
      <c r="H26" s="251"/>
      <c r="I26" s="251"/>
      <c r="J26" s="251"/>
      <c r="K26" s="252"/>
      <c r="L26" s="251"/>
      <c r="M26" s="251"/>
      <c r="N26" s="251"/>
      <c r="O26" s="250"/>
      <c r="P26" s="249"/>
      <c r="Q26" s="249"/>
      <c r="R26" s="249"/>
      <c r="S26" s="249"/>
      <c r="T26" s="249"/>
    </row>
    <row r="27" spans="1:22" s="235" customFormat="1" ht="18" customHeight="1">
      <c r="A27" s="253" t="s">
        <v>346</v>
      </c>
      <c r="B27" s="1055" t="s">
        <v>609</v>
      </c>
      <c r="C27" s="236"/>
      <c r="D27" s="236"/>
      <c r="E27" s="252"/>
      <c r="F27" s="252"/>
      <c r="G27" s="252"/>
      <c r="H27" s="251"/>
      <c r="I27" s="251"/>
      <c r="J27" s="251"/>
      <c r="K27" s="252"/>
      <c r="L27" s="251"/>
      <c r="M27" s="251"/>
      <c r="N27" s="251"/>
      <c r="O27" s="250"/>
      <c r="P27" s="249"/>
      <c r="Q27" s="249"/>
      <c r="R27" s="249"/>
      <c r="S27" s="249"/>
      <c r="T27" s="249"/>
    </row>
    <row r="28" spans="1:22" ht="14.25">
      <c r="A28" s="372" t="s">
        <v>177</v>
      </c>
    </row>
    <row r="29" spans="1:22">
      <c r="B29" s="232"/>
      <c r="V29" s="234" t="s">
        <v>517</v>
      </c>
    </row>
    <row r="30" spans="1:22" ht="14.25">
      <c r="A30" s="232" t="s">
        <v>591</v>
      </c>
      <c r="B30" s="232"/>
      <c r="V30" s="234" t="s">
        <v>660</v>
      </c>
    </row>
    <row r="31" spans="1:22">
      <c r="A31" s="232" t="s">
        <v>644</v>
      </c>
      <c r="B31" s="232"/>
    </row>
    <row r="32" spans="1:22">
      <c r="B32" s="232"/>
    </row>
    <row r="33" spans="2:19">
      <c r="B33" s="232"/>
    </row>
    <row r="34" spans="2:19">
      <c r="B34" s="232"/>
    </row>
    <row r="39" spans="2:19">
      <c r="B39" s="232"/>
      <c r="S39" s="248"/>
    </row>
    <row r="43" spans="2:19">
      <c r="B43" s="232"/>
      <c r="S43" s="247"/>
    </row>
  </sheetData>
  <mergeCells count="23">
    <mergeCell ref="A1:V1"/>
    <mergeCell ref="A9:A10"/>
    <mergeCell ref="B9:B10"/>
    <mergeCell ref="A5:V5"/>
    <mergeCell ref="A6:V6"/>
    <mergeCell ref="G9:G10"/>
    <mergeCell ref="H9:H10"/>
    <mergeCell ref="J9:J10"/>
    <mergeCell ref="C9:C10"/>
    <mergeCell ref="D9:D10"/>
    <mergeCell ref="T9:T10"/>
    <mergeCell ref="I9:I10"/>
    <mergeCell ref="E9:E10"/>
    <mergeCell ref="F9:F10"/>
    <mergeCell ref="S9:S10"/>
    <mergeCell ref="O9:O10"/>
    <mergeCell ref="P9:P10"/>
    <mergeCell ref="Q9:Q10"/>
    <mergeCell ref="R9:R10"/>
    <mergeCell ref="K9:K10"/>
    <mergeCell ref="L9:L10"/>
    <mergeCell ref="N9:N10"/>
    <mergeCell ref="M9:M10"/>
  </mergeCells>
  <printOptions horizontalCentered="1"/>
  <pageMargins left="0.59055118110236204" right="0.59055118110236204" top="0.98425196850393704" bottom="0.39370078740157499" header="0.39370078740157499" footer="0.39370078740157499"/>
  <pageSetup paperSize="5" scale="45" orientation="landscape" r:id="rId1"/>
  <headerFooter alignWithMargins="0"/>
  <ignoredErrors>
    <ignoredError sqref="A6 A1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R70"/>
  <sheetViews>
    <sheetView topLeftCell="A13" zoomScaleNormal="100" workbookViewId="0">
      <selection activeCell="B32" sqref="B32"/>
    </sheetView>
  </sheetViews>
  <sheetFormatPr defaultColWidth="8.83203125" defaultRowHeight="14.25"/>
  <cols>
    <col min="1" max="1" width="5.83203125" style="267" customWidth="1"/>
    <col min="2" max="2" width="12.33203125" style="267" customWidth="1"/>
    <col min="3" max="3" width="40.1640625" style="267" customWidth="1"/>
    <col min="4" max="4" width="4.83203125" style="267" customWidth="1"/>
    <col min="5" max="5" width="17.33203125" style="267" customWidth="1"/>
    <col min="6" max="7" width="14.83203125" style="267" customWidth="1"/>
    <col min="8" max="8" width="19.33203125" style="267" customWidth="1"/>
    <col min="9" max="9" width="14.83203125" style="267" customWidth="1"/>
    <col min="10" max="10" width="17.83203125" style="267" bestFit="1" customWidth="1"/>
    <col min="11" max="16384" width="8.83203125" style="267"/>
  </cols>
  <sheetData>
    <row r="1" spans="1:12" s="303" customFormat="1">
      <c r="A1" s="1200">
        <v>40.4</v>
      </c>
      <c r="B1" s="1200"/>
      <c r="C1" s="1200"/>
      <c r="D1" s="1200"/>
      <c r="E1" s="1200"/>
      <c r="F1" s="1200"/>
      <c r="G1" s="1200"/>
      <c r="H1" s="1200"/>
      <c r="I1" s="1200"/>
      <c r="L1" s="330"/>
    </row>
    <row r="2" spans="1:12" s="303" customFormat="1">
      <c r="A2" s="711"/>
      <c r="B2" s="717"/>
      <c r="C2" s="717"/>
      <c r="D2" s="331"/>
      <c r="E2" s="331"/>
      <c r="F2" s="331"/>
      <c r="G2" s="331"/>
      <c r="H2" s="331"/>
      <c r="I2" s="711"/>
      <c r="L2" s="330"/>
    </row>
    <row r="3" spans="1:12" ht="15.6" customHeight="1">
      <c r="A3" s="713" t="s">
        <v>66</v>
      </c>
      <c r="B3" s="329"/>
      <c r="C3" s="329"/>
      <c r="D3" s="327"/>
      <c r="E3" s="327"/>
      <c r="F3" s="327"/>
      <c r="G3" s="327"/>
      <c r="H3" s="327"/>
      <c r="I3" s="712" t="s">
        <v>64</v>
      </c>
      <c r="J3" s="327"/>
      <c r="K3" s="327"/>
      <c r="L3" s="327"/>
    </row>
    <row r="4" spans="1:12" ht="15.6" customHeight="1">
      <c r="A4" s="1198" t="s">
        <v>294</v>
      </c>
      <c r="B4" s="1198"/>
      <c r="C4" s="1198"/>
      <c r="D4" s="1198"/>
      <c r="E4" s="1198"/>
      <c r="F4" s="1198"/>
      <c r="G4" s="1198"/>
      <c r="H4" s="1198"/>
      <c r="I4" s="1198"/>
      <c r="J4" s="327"/>
      <c r="K4" s="327"/>
      <c r="L4" s="327"/>
    </row>
    <row r="5" spans="1:12" ht="15.6" customHeight="1">
      <c r="A5" s="1199" t="s">
        <v>383</v>
      </c>
      <c r="B5" s="1199"/>
      <c r="C5" s="1199"/>
      <c r="D5" s="1199"/>
      <c r="E5" s="1199"/>
      <c r="F5" s="1199"/>
      <c r="G5" s="1199"/>
      <c r="H5" s="1199"/>
      <c r="I5" s="1199"/>
      <c r="J5" s="327"/>
      <c r="K5" s="327"/>
      <c r="L5" s="327"/>
    </row>
    <row r="6" spans="1:12" ht="15.6" customHeight="1">
      <c r="A6" s="328"/>
      <c r="B6" s="328"/>
      <c r="C6" s="328"/>
      <c r="D6" s="328"/>
      <c r="E6" s="328"/>
      <c r="F6" s="328"/>
      <c r="G6" s="328"/>
      <c r="H6" s="328"/>
      <c r="I6" s="328"/>
      <c r="J6" s="327"/>
      <c r="K6" s="327"/>
      <c r="L6" s="327"/>
    </row>
    <row r="7" spans="1:12" ht="18" customHeight="1">
      <c r="A7" s="302"/>
      <c r="B7" s="300"/>
      <c r="C7" s="300"/>
      <c r="D7" s="300"/>
      <c r="E7" s="843" t="s">
        <v>445</v>
      </c>
      <c r="F7" s="311"/>
      <c r="G7" s="311"/>
      <c r="H7" s="311"/>
      <c r="I7" s="310"/>
      <c r="K7" s="327"/>
      <c r="L7" s="327"/>
    </row>
    <row r="8" spans="1:12" ht="75">
      <c r="A8" s="309"/>
      <c r="B8" s="308"/>
      <c r="C8" s="308"/>
      <c r="D8" s="308"/>
      <c r="E8" s="887" t="s">
        <v>608</v>
      </c>
      <c r="F8" s="696" t="s">
        <v>180</v>
      </c>
      <c r="G8" s="696" t="s">
        <v>447</v>
      </c>
      <c r="H8" s="696" t="s">
        <v>444</v>
      </c>
      <c r="I8" s="266" t="s">
        <v>446</v>
      </c>
      <c r="K8" s="327"/>
      <c r="L8" s="327"/>
    </row>
    <row r="9" spans="1:12">
      <c r="A9" s="306"/>
      <c r="B9" s="305"/>
      <c r="C9" s="305"/>
      <c r="D9" s="305"/>
      <c r="E9" s="844">
        <v>1</v>
      </c>
      <c r="F9" s="844">
        <v>2</v>
      </c>
      <c r="G9" s="844">
        <v>3</v>
      </c>
      <c r="H9" s="844">
        <v>4</v>
      </c>
      <c r="I9" s="844">
        <v>6</v>
      </c>
      <c r="K9" s="327"/>
      <c r="L9" s="327"/>
    </row>
    <row r="10" spans="1:12">
      <c r="A10" s="302" t="s">
        <v>295</v>
      </c>
      <c r="B10" s="301"/>
      <c r="C10" s="300"/>
      <c r="D10" s="299"/>
      <c r="E10" s="286"/>
      <c r="F10" s="286"/>
      <c r="G10" s="286"/>
      <c r="H10" s="286"/>
      <c r="I10" s="286"/>
      <c r="K10" s="327"/>
      <c r="L10" s="327"/>
    </row>
    <row r="11" spans="1:12" ht="30" customHeight="1">
      <c r="A11" s="294"/>
      <c r="B11" s="1201" t="s">
        <v>296</v>
      </c>
      <c r="C11" s="1201"/>
      <c r="D11" s="274"/>
      <c r="E11" s="297"/>
      <c r="F11" s="326"/>
      <c r="G11" s="297"/>
      <c r="H11" s="297"/>
      <c r="I11" s="297"/>
      <c r="K11" s="327"/>
      <c r="L11" s="327"/>
    </row>
    <row r="12" spans="1:12">
      <c r="A12" s="285"/>
      <c r="B12" s="283" t="s">
        <v>297</v>
      </c>
      <c r="C12" s="749"/>
      <c r="D12" s="922" t="s">
        <v>610</v>
      </c>
      <c r="E12" s="270"/>
      <c r="F12" s="321">
        <v>0.15</v>
      </c>
      <c r="G12" s="270"/>
      <c r="H12" s="270"/>
      <c r="I12" s="270"/>
      <c r="K12" s="327"/>
      <c r="L12" s="327"/>
    </row>
    <row r="13" spans="1:12">
      <c r="A13" s="280"/>
      <c r="B13" s="278" t="s">
        <v>298</v>
      </c>
      <c r="C13" s="750"/>
      <c r="D13" s="923" t="s">
        <v>611</v>
      </c>
      <c r="E13" s="270"/>
      <c r="F13" s="321">
        <v>0.25</v>
      </c>
      <c r="G13" s="270"/>
      <c r="H13" s="270"/>
      <c r="I13" s="316"/>
      <c r="K13" s="327"/>
      <c r="L13" s="327"/>
    </row>
    <row r="14" spans="1:12">
      <c r="A14" s="280"/>
      <c r="B14" s="278" t="s">
        <v>299</v>
      </c>
      <c r="C14" s="750"/>
      <c r="D14" s="923" t="s">
        <v>609</v>
      </c>
      <c r="E14" s="270"/>
      <c r="F14" s="321">
        <v>0.375</v>
      </c>
      <c r="G14" s="270"/>
      <c r="H14" s="270"/>
      <c r="I14" s="316"/>
      <c r="K14" s="327"/>
      <c r="L14" s="327"/>
    </row>
    <row r="15" spans="1:12">
      <c r="A15" s="291"/>
      <c r="B15" s="290" t="s">
        <v>300</v>
      </c>
      <c r="C15" s="289"/>
      <c r="D15" s="924"/>
      <c r="E15" s="270"/>
      <c r="F15" s="321"/>
      <c r="G15" s="270"/>
      <c r="H15" s="270"/>
      <c r="I15" s="316"/>
      <c r="K15" s="327"/>
      <c r="L15" s="327"/>
    </row>
    <row r="16" spans="1:12">
      <c r="A16" s="285"/>
      <c r="B16" s="283" t="s">
        <v>297</v>
      </c>
      <c r="C16" s="749"/>
      <c r="D16" s="922" t="s">
        <v>612</v>
      </c>
      <c r="E16" s="270"/>
      <c r="F16" s="321">
        <v>0.15</v>
      </c>
      <c r="G16" s="270"/>
      <c r="H16" s="270"/>
      <c r="I16" s="325"/>
      <c r="K16" s="327"/>
      <c r="L16" s="327"/>
    </row>
    <row r="17" spans="1:12">
      <c r="A17" s="280"/>
      <c r="B17" s="278" t="s">
        <v>298</v>
      </c>
      <c r="C17" s="750"/>
      <c r="D17" s="923" t="s">
        <v>613</v>
      </c>
      <c r="E17" s="270"/>
      <c r="F17" s="321">
        <v>0.3125</v>
      </c>
      <c r="G17" s="270"/>
      <c r="H17" s="270"/>
      <c r="I17" s="316"/>
      <c r="K17" s="327"/>
      <c r="L17" s="327"/>
    </row>
    <row r="18" spans="1:12">
      <c r="A18" s="280"/>
      <c r="B18" s="278" t="s">
        <v>299</v>
      </c>
      <c r="C18" s="750"/>
      <c r="D18" s="923" t="s">
        <v>614</v>
      </c>
      <c r="E18" s="270"/>
      <c r="F18" s="321">
        <v>0.5</v>
      </c>
      <c r="G18" s="270"/>
      <c r="H18" s="270"/>
      <c r="I18" s="316"/>
      <c r="K18" s="327"/>
      <c r="L18" s="327"/>
    </row>
    <row r="19" spans="1:12">
      <c r="A19" s="291" t="s">
        <v>301</v>
      </c>
      <c r="B19" s="293"/>
      <c r="C19" s="292"/>
      <c r="D19" s="924"/>
      <c r="E19" s="270"/>
      <c r="F19" s="845"/>
      <c r="G19" s="270"/>
      <c r="H19" s="270"/>
      <c r="I19" s="324"/>
      <c r="K19" s="327"/>
      <c r="L19" s="327"/>
    </row>
    <row r="20" spans="1:12">
      <c r="A20" s="294"/>
      <c r="B20" s="293" t="s">
        <v>302</v>
      </c>
      <c r="C20" s="292"/>
      <c r="D20" s="922" t="s">
        <v>615</v>
      </c>
      <c r="E20" s="270"/>
      <c r="F20" s="845"/>
      <c r="G20" s="270"/>
      <c r="H20" s="270"/>
      <c r="I20" s="323"/>
      <c r="K20" s="327"/>
      <c r="L20" s="327"/>
    </row>
    <row r="21" spans="1:12">
      <c r="A21" s="280"/>
      <c r="B21" s="279" t="s">
        <v>303</v>
      </c>
      <c r="C21" s="278"/>
      <c r="D21" s="923" t="s">
        <v>616</v>
      </c>
      <c r="E21" s="270"/>
      <c r="F21" s="845"/>
      <c r="G21" s="270"/>
      <c r="H21" s="270"/>
      <c r="I21" s="323"/>
      <c r="K21" s="327"/>
      <c r="L21" s="327"/>
    </row>
    <row r="22" spans="1:12">
      <c r="A22" s="291"/>
      <c r="B22" s="290" t="s">
        <v>304</v>
      </c>
      <c r="C22" s="289"/>
      <c r="D22" s="923" t="s">
        <v>617</v>
      </c>
      <c r="E22" s="270"/>
      <c r="F22" s="845"/>
      <c r="G22" s="270"/>
      <c r="H22" s="270"/>
      <c r="I22" s="323"/>
      <c r="K22" s="327"/>
      <c r="L22" s="327"/>
    </row>
    <row r="23" spans="1:12">
      <c r="A23" s="291" t="s">
        <v>305</v>
      </c>
      <c r="B23" s="290"/>
      <c r="C23" s="289"/>
      <c r="D23" s="925"/>
      <c r="E23" s="270"/>
      <c r="F23" s="321"/>
      <c r="G23" s="270"/>
      <c r="H23" s="270"/>
      <c r="I23" s="322"/>
      <c r="K23" s="327"/>
      <c r="L23" s="327"/>
    </row>
    <row r="24" spans="1:12">
      <c r="A24" s="285"/>
      <c r="B24" s="284" t="s">
        <v>306</v>
      </c>
      <c r="C24" s="283"/>
      <c r="D24" s="922" t="s">
        <v>618</v>
      </c>
      <c r="E24" s="270"/>
      <c r="F24" s="321">
        <v>0.15</v>
      </c>
      <c r="G24" s="270"/>
      <c r="H24" s="270"/>
      <c r="I24" s="322"/>
      <c r="K24" s="327"/>
      <c r="L24" s="327"/>
    </row>
    <row r="25" spans="1:12">
      <c r="A25" s="280"/>
      <c r="B25" s="279" t="s">
        <v>307</v>
      </c>
      <c r="C25" s="278"/>
      <c r="D25" s="923" t="s">
        <v>619</v>
      </c>
      <c r="E25" s="270"/>
      <c r="F25" s="321">
        <v>0.15</v>
      </c>
      <c r="G25" s="270"/>
      <c r="H25" s="270"/>
      <c r="I25" s="322"/>
      <c r="K25" s="327"/>
      <c r="L25" s="327"/>
    </row>
    <row r="26" spans="1:12">
      <c r="A26" s="280"/>
      <c r="B26" s="279" t="s">
        <v>308</v>
      </c>
      <c r="C26" s="278"/>
      <c r="D26" s="923" t="s">
        <v>620</v>
      </c>
      <c r="E26" s="270"/>
      <c r="F26" s="321">
        <v>0.15</v>
      </c>
      <c r="G26" s="270"/>
      <c r="H26" s="270"/>
      <c r="I26" s="322"/>
      <c r="K26" s="327"/>
      <c r="L26" s="327"/>
    </row>
    <row r="27" spans="1:12">
      <c r="A27" s="280"/>
      <c r="B27" s="279" t="s">
        <v>309</v>
      </c>
      <c r="C27" s="278"/>
      <c r="D27" s="923" t="s">
        <v>621</v>
      </c>
      <c r="E27" s="270"/>
      <c r="F27" s="321">
        <v>0.15</v>
      </c>
      <c r="G27" s="270"/>
      <c r="H27" s="270"/>
      <c r="I27" s="322"/>
      <c r="K27" s="327"/>
      <c r="L27" s="327"/>
    </row>
    <row r="28" spans="1:12">
      <c r="A28" s="280"/>
      <c r="B28" s="279" t="s">
        <v>310</v>
      </c>
      <c r="C28" s="278"/>
      <c r="D28" s="923" t="s">
        <v>622</v>
      </c>
      <c r="E28" s="270"/>
      <c r="F28" s="321">
        <v>0.15</v>
      </c>
      <c r="G28" s="270"/>
      <c r="H28" s="270"/>
      <c r="I28" s="322"/>
      <c r="K28" s="327"/>
      <c r="L28" s="327"/>
    </row>
    <row r="29" spans="1:12">
      <c r="A29" s="280"/>
      <c r="B29" s="279" t="s">
        <v>311</v>
      </c>
      <c r="C29" s="278"/>
      <c r="D29" s="923" t="s">
        <v>623</v>
      </c>
      <c r="E29" s="270"/>
      <c r="F29" s="321">
        <v>0.15</v>
      </c>
      <c r="G29" s="270"/>
      <c r="H29" s="270"/>
      <c r="I29" s="322"/>
      <c r="K29" s="327"/>
      <c r="L29" s="327"/>
    </row>
    <row r="30" spans="1:12">
      <c r="A30" s="280"/>
      <c r="B30" s="279" t="s">
        <v>312</v>
      </c>
      <c r="C30" s="278"/>
      <c r="D30" s="923" t="s">
        <v>624</v>
      </c>
      <c r="E30" s="270"/>
      <c r="F30" s="321">
        <v>0.15</v>
      </c>
      <c r="G30" s="270"/>
      <c r="H30" s="270"/>
      <c r="I30" s="322"/>
      <c r="K30" s="327"/>
      <c r="L30" s="327"/>
    </row>
    <row r="31" spans="1:12">
      <c r="A31" s="280"/>
      <c r="B31" s="279" t="s">
        <v>313</v>
      </c>
      <c r="C31" s="278"/>
      <c r="D31" s="923" t="s">
        <v>625</v>
      </c>
      <c r="E31" s="270"/>
      <c r="F31" s="321">
        <v>0.15</v>
      </c>
      <c r="G31" s="270"/>
      <c r="H31" s="270"/>
      <c r="I31" s="322"/>
      <c r="K31" s="327"/>
      <c r="L31" s="327"/>
    </row>
    <row r="32" spans="1:12">
      <c r="A32" s="280"/>
      <c r="B32" s="279" t="s">
        <v>314</v>
      </c>
      <c r="C32" s="278"/>
      <c r="D32" s="923" t="s">
        <v>626</v>
      </c>
      <c r="E32" s="270"/>
      <c r="F32" s="321">
        <v>0.15</v>
      </c>
      <c r="G32" s="270"/>
      <c r="H32" s="270"/>
      <c r="I32" s="322"/>
      <c r="K32" s="327"/>
      <c r="L32" s="327"/>
    </row>
    <row r="33" spans="1:18" ht="33" customHeight="1">
      <c r="A33" s="1202" t="s">
        <v>671</v>
      </c>
      <c r="B33" s="1203"/>
      <c r="C33" s="1203"/>
      <c r="D33" s="923" t="s">
        <v>627</v>
      </c>
      <c r="E33" s="885"/>
      <c r="F33" s="886">
        <v>0.45</v>
      </c>
      <c r="G33" s="270"/>
      <c r="H33" s="320"/>
      <c r="I33" s="319"/>
      <c r="K33" s="327"/>
      <c r="L33" s="327"/>
    </row>
    <row r="34" spans="1:18">
      <c r="A34" s="318" t="s">
        <v>445</v>
      </c>
      <c r="B34" s="317"/>
      <c r="C34" s="317"/>
      <c r="D34" s="926" t="s">
        <v>628</v>
      </c>
      <c r="E34" s="315"/>
      <c r="F34" s="315"/>
      <c r="G34" s="316"/>
      <c r="H34" s="315"/>
      <c r="I34" s="315"/>
      <c r="K34" s="327"/>
      <c r="L34" s="327"/>
    </row>
    <row r="35" spans="1:18">
      <c r="D35" s="314"/>
      <c r="K35" s="327"/>
      <c r="L35" s="327"/>
    </row>
    <row r="36" spans="1:18" ht="18" customHeight="1">
      <c r="A36" s="302"/>
      <c r="B36" s="300"/>
      <c r="C36" s="300"/>
      <c r="D36" s="313"/>
      <c r="E36" s="312" t="s">
        <v>532</v>
      </c>
      <c r="F36" s="311"/>
      <c r="G36" s="311"/>
      <c r="H36" s="310"/>
      <c r="K36" s="327"/>
      <c r="L36" s="327"/>
    </row>
    <row r="37" spans="1:18" s="303" customFormat="1" ht="105">
      <c r="A37" s="309"/>
      <c r="B37" s="308"/>
      <c r="C37" s="308"/>
      <c r="D37" s="307"/>
      <c r="E37" s="266" t="s">
        <v>636</v>
      </c>
      <c r="F37" s="696" t="s">
        <v>180</v>
      </c>
      <c r="G37" s="696" t="s">
        <v>637</v>
      </c>
      <c r="H37" s="1017" t="s">
        <v>592</v>
      </c>
      <c r="K37" s="327"/>
      <c r="L37" s="327"/>
      <c r="M37" s="267"/>
      <c r="N37" s="267"/>
      <c r="O37" s="267"/>
      <c r="P37" s="267"/>
      <c r="Q37" s="267"/>
      <c r="R37" s="267"/>
    </row>
    <row r="38" spans="1:18" s="303" customFormat="1">
      <c r="A38" s="306"/>
      <c r="B38" s="305"/>
      <c r="C38" s="305"/>
      <c r="D38" s="304"/>
      <c r="E38" s="844">
        <v>2</v>
      </c>
      <c r="F38" s="844">
        <v>4</v>
      </c>
      <c r="G38" s="844">
        <v>6</v>
      </c>
      <c r="H38" s="844">
        <v>8</v>
      </c>
      <c r="K38" s="327"/>
      <c r="L38" s="327"/>
      <c r="M38" s="267"/>
      <c r="N38" s="267"/>
      <c r="O38" s="267"/>
      <c r="P38" s="267"/>
      <c r="Q38" s="267"/>
      <c r="R38" s="267"/>
    </row>
    <row r="39" spans="1:18">
      <c r="A39" s="302" t="s">
        <v>295</v>
      </c>
      <c r="B39" s="301"/>
      <c r="C39" s="300"/>
      <c r="D39" s="299"/>
      <c r="E39" s="286"/>
      <c r="F39" s="286"/>
      <c r="G39" s="286"/>
      <c r="H39" s="286"/>
      <c r="K39" s="327"/>
      <c r="L39" s="327"/>
    </row>
    <row r="40" spans="1:18" ht="27.6" customHeight="1">
      <c r="A40" s="294"/>
      <c r="B40" s="1201" t="s">
        <v>315</v>
      </c>
      <c r="C40" s="1201"/>
      <c r="D40" s="274"/>
      <c r="E40" s="297"/>
      <c r="F40" s="298"/>
      <c r="G40" s="297"/>
      <c r="H40" s="297"/>
      <c r="K40" s="327"/>
      <c r="L40" s="327"/>
    </row>
    <row r="41" spans="1:18">
      <c r="A41" s="285"/>
      <c r="B41" s="283" t="s">
        <v>297</v>
      </c>
      <c r="C41" s="749"/>
      <c r="D41" s="274">
        <v>100</v>
      </c>
      <c r="E41" s="281"/>
      <c r="F41" s="282">
        <v>0.05</v>
      </c>
      <c r="G41" s="281"/>
      <c r="H41" s="281"/>
      <c r="K41" s="327"/>
      <c r="L41" s="327"/>
    </row>
    <row r="42" spans="1:18">
      <c r="A42" s="280"/>
      <c r="B42" s="278" t="s">
        <v>316</v>
      </c>
      <c r="C42" s="750"/>
      <c r="D42" s="274">
        <v>105</v>
      </c>
      <c r="E42" s="270"/>
      <c r="F42" s="277">
        <v>7.4999999999999997E-2</v>
      </c>
      <c r="G42" s="270"/>
      <c r="H42" s="270"/>
      <c r="K42" s="327"/>
      <c r="L42" s="327"/>
    </row>
    <row r="43" spans="1:18">
      <c r="A43" s="280"/>
      <c r="B43" s="278" t="s">
        <v>317</v>
      </c>
      <c r="C43" s="750"/>
      <c r="D43" s="274">
        <v>110</v>
      </c>
      <c r="E43" s="270"/>
      <c r="F43" s="277">
        <v>0.1</v>
      </c>
      <c r="G43" s="270"/>
      <c r="H43" s="270"/>
      <c r="I43" s="268"/>
      <c r="K43" s="327"/>
      <c r="L43" s="327"/>
    </row>
    <row r="44" spans="1:18" ht="28.5" customHeight="1">
      <c r="A44" s="291"/>
      <c r="B44" s="1197" t="s">
        <v>318</v>
      </c>
      <c r="C44" s="1197"/>
      <c r="D44" s="274"/>
      <c r="E44" s="286"/>
      <c r="F44" s="296"/>
      <c r="G44" s="286"/>
      <c r="H44" s="286"/>
      <c r="I44" s="268"/>
      <c r="K44" s="327"/>
      <c r="L44" s="327"/>
    </row>
    <row r="45" spans="1:18">
      <c r="A45" s="285"/>
      <c r="B45" s="283" t="s">
        <v>297</v>
      </c>
      <c r="C45" s="749"/>
      <c r="D45" s="274">
        <v>115</v>
      </c>
      <c r="E45" s="281"/>
      <c r="F45" s="282">
        <v>3.7499999999999999E-2</v>
      </c>
      <c r="G45" s="281"/>
      <c r="H45" s="281"/>
      <c r="I45" s="268"/>
      <c r="K45" s="327"/>
      <c r="L45" s="327"/>
    </row>
    <row r="46" spans="1:18">
      <c r="A46" s="280"/>
      <c r="B46" s="278" t="s">
        <v>316</v>
      </c>
      <c r="C46" s="750"/>
      <c r="D46" s="274">
        <v>120</v>
      </c>
      <c r="E46" s="270"/>
      <c r="F46" s="295">
        <v>5.6250000000000001E-2</v>
      </c>
      <c r="G46" s="270"/>
      <c r="H46" s="270"/>
      <c r="I46" s="268"/>
      <c r="K46" s="327"/>
      <c r="L46" s="327"/>
    </row>
    <row r="47" spans="1:18">
      <c r="A47" s="280"/>
      <c r="B47" s="278" t="s">
        <v>317</v>
      </c>
      <c r="C47" s="750"/>
      <c r="D47" s="274">
        <v>125</v>
      </c>
      <c r="E47" s="270"/>
      <c r="F47" s="277">
        <v>7.4999999999999997E-2</v>
      </c>
      <c r="G47" s="270"/>
      <c r="H47" s="270"/>
      <c r="K47" s="327"/>
      <c r="L47" s="327"/>
    </row>
    <row r="48" spans="1:18" ht="30" customHeight="1">
      <c r="A48" s="291"/>
      <c r="B48" s="1197" t="s">
        <v>319</v>
      </c>
      <c r="C48" s="1197"/>
      <c r="D48" s="274"/>
      <c r="E48" s="286"/>
      <c r="F48" s="287"/>
      <c r="G48" s="286"/>
      <c r="H48" s="286"/>
      <c r="K48" s="327"/>
      <c r="L48" s="327"/>
    </row>
    <row r="49" spans="1:12">
      <c r="A49" s="285"/>
      <c r="B49" s="283" t="s">
        <v>297</v>
      </c>
      <c r="C49" s="749"/>
      <c r="D49" s="274">
        <v>130</v>
      </c>
      <c r="E49" s="281"/>
      <c r="F49" s="282">
        <v>2.5000000000000001E-2</v>
      </c>
      <c r="G49" s="281"/>
      <c r="H49" s="281"/>
      <c r="K49" s="327"/>
      <c r="L49" s="327"/>
    </row>
    <row r="50" spans="1:12">
      <c r="A50" s="280"/>
      <c r="B50" s="278" t="s">
        <v>316</v>
      </c>
      <c r="C50" s="750"/>
      <c r="D50" s="274">
        <v>135</v>
      </c>
      <c r="E50" s="270"/>
      <c r="F50" s="277">
        <v>3.7499999999999999E-2</v>
      </c>
      <c r="G50" s="270"/>
      <c r="H50" s="270"/>
      <c r="I50" s="268"/>
      <c r="K50" s="327"/>
      <c r="L50" s="327"/>
    </row>
    <row r="51" spans="1:12">
      <c r="A51" s="280"/>
      <c r="B51" s="278" t="s">
        <v>317</v>
      </c>
      <c r="C51" s="750"/>
      <c r="D51" s="274">
        <v>140</v>
      </c>
      <c r="E51" s="270"/>
      <c r="F51" s="277">
        <v>0.05</v>
      </c>
      <c r="G51" s="270"/>
      <c r="H51" s="270"/>
      <c r="I51" s="268"/>
      <c r="K51" s="327"/>
      <c r="L51" s="327"/>
    </row>
    <row r="52" spans="1:12">
      <c r="A52" s="291" t="s">
        <v>301</v>
      </c>
      <c r="B52" s="293"/>
      <c r="C52" s="292"/>
      <c r="D52" s="274"/>
      <c r="E52" s="286"/>
      <c r="F52" s="845"/>
      <c r="G52" s="286"/>
      <c r="H52" s="286"/>
      <c r="I52" s="268"/>
      <c r="K52" s="327"/>
      <c r="L52" s="327"/>
    </row>
    <row r="53" spans="1:12">
      <c r="A53" s="294"/>
      <c r="B53" s="293" t="s">
        <v>302</v>
      </c>
      <c r="C53" s="292"/>
      <c r="D53" s="274">
        <v>145</v>
      </c>
      <c r="E53" s="281"/>
      <c r="F53" s="845"/>
      <c r="G53" s="281"/>
      <c r="H53" s="281"/>
      <c r="I53" s="268"/>
      <c r="K53" s="327"/>
      <c r="L53" s="327"/>
    </row>
    <row r="54" spans="1:12">
      <c r="A54" s="280"/>
      <c r="B54" s="279" t="s">
        <v>303</v>
      </c>
      <c r="C54" s="278"/>
      <c r="D54" s="274">
        <v>150</v>
      </c>
      <c r="E54" s="286"/>
      <c r="F54" s="845"/>
      <c r="G54" s="286"/>
      <c r="H54" s="286"/>
      <c r="I54" s="268"/>
      <c r="K54" s="327"/>
      <c r="L54" s="327"/>
    </row>
    <row r="55" spans="1:12">
      <c r="A55" s="280"/>
      <c r="B55" s="290" t="s">
        <v>304</v>
      </c>
      <c r="C55" s="289"/>
      <c r="D55" s="274">
        <v>155</v>
      </c>
      <c r="E55" s="286"/>
      <c r="F55" s="845"/>
      <c r="G55" s="286"/>
      <c r="H55" s="286"/>
      <c r="I55" s="268"/>
      <c r="K55" s="327"/>
      <c r="L55" s="327"/>
    </row>
    <row r="56" spans="1:12">
      <c r="A56" s="291" t="s">
        <v>305</v>
      </c>
      <c r="B56" s="290"/>
      <c r="C56" s="289"/>
      <c r="D56" s="288"/>
      <c r="E56" s="286"/>
      <c r="F56" s="287"/>
      <c r="G56" s="286"/>
      <c r="H56" s="286"/>
      <c r="K56" s="327"/>
      <c r="L56" s="327"/>
    </row>
    <row r="57" spans="1:12">
      <c r="A57" s="285"/>
      <c r="B57" s="284" t="s">
        <v>306</v>
      </c>
      <c r="C57" s="283"/>
      <c r="D57" s="274">
        <v>160</v>
      </c>
      <c r="E57" s="281"/>
      <c r="F57" s="282">
        <v>0.125</v>
      </c>
      <c r="G57" s="281"/>
      <c r="H57" s="281"/>
      <c r="I57" s="268"/>
      <c r="K57" s="327"/>
      <c r="L57" s="327"/>
    </row>
    <row r="58" spans="1:12">
      <c r="A58" s="280"/>
      <c r="B58" s="279" t="s">
        <v>307</v>
      </c>
      <c r="C58" s="278"/>
      <c r="D58" s="274">
        <v>165</v>
      </c>
      <c r="E58" s="270"/>
      <c r="F58" s="277">
        <v>0.125</v>
      </c>
      <c r="G58" s="270"/>
      <c r="H58" s="270"/>
      <c r="I58" s="268"/>
      <c r="K58" s="327"/>
      <c r="L58" s="327"/>
    </row>
    <row r="59" spans="1:12">
      <c r="A59" s="280"/>
      <c r="B59" s="279" t="s">
        <v>308</v>
      </c>
      <c r="C59" s="278"/>
      <c r="D59" s="274">
        <v>170</v>
      </c>
      <c r="E59" s="270"/>
      <c r="F59" s="277">
        <v>0.125</v>
      </c>
      <c r="G59" s="270"/>
      <c r="H59" s="270"/>
      <c r="I59" s="268"/>
      <c r="K59" s="327"/>
      <c r="L59" s="327"/>
    </row>
    <row r="60" spans="1:12">
      <c r="A60" s="280"/>
      <c r="B60" s="279" t="s">
        <v>309</v>
      </c>
      <c r="C60" s="278"/>
      <c r="D60" s="274">
        <v>175</v>
      </c>
      <c r="E60" s="270"/>
      <c r="F60" s="277">
        <v>0.125</v>
      </c>
      <c r="G60" s="270"/>
      <c r="H60" s="270"/>
      <c r="I60" s="268"/>
      <c r="K60" s="327"/>
      <c r="L60" s="327"/>
    </row>
    <row r="61" spans="1:12">
      <c r="A61" s="280"/>
      <c r="B61" s="279" t="s">
        <v>310</v>
      </c>
      <c r="C61" s="278"/>
      <c r="D61" s="274">
        <v>180</v>
      </c>
      <c r="E61" s="270"/>
      <c r="F61" s="277">
        <v>0.125</v>
      </c>
      <c r="G61" s="270"/>
      <c r="H61" s="270"/>
      <c r="I61" s="268"/>
      <c r="K61" s="327"/>
      <c r="L61" s="327"/>
    </row>
    <row r="62" spans="1:12">
      <c r="A62" s="280"/>
      <c r="B62" s="279" t="s">
        <v>311</v>
      </c>
      <c r="C62" s="278"/>
      <c r="D62" s="274">
        <v>185</v>
      </c>
      <c r="E62" s="270"/>
      <c r="F62" s="277">
        <v>0.125</v>
      </c>
      <c r="G62" s="270"/>
      <c r="H62" s="270"/>
      <c r="I62" s="268"/>
      <c r="K62" s="327"/>
      <c r="L62" s="327"/>
    </row>
    <row r="63" spans="1:12">
      <c r="A63" s="280"/>
      <c r="B63" s="279" t="s">
        <v>312</v>
      </c>
      <c r="C63" s="278"/>
      <c r="D63" s="274">
        <v>190</v>
      </c>
      <c r="E63" s="270"/>
      <c r="F63" s="277">
        <v>0.125</v>
      </c>
      <c r="G63" s="270"/>
      <c r="H63" s="270"/>
      <c r="I63" s="268"/>
      <c r="K63" s="327"/>
      <c r="L63" s="327"/>
    </row>
    <row r="64" spans="1:12">
      <c r="A64" s="280"/>
      <c r="B64" s="279" t="s">
        <v>313</v>
      </c>
      <c r="C64" s="278"/>
      <c r="D64" s="274">
        <v>195</v>
      </c>
      <c r="E64" s="270"/>
      <c r="F64" s="277">
        <v>0.125</v>
      </c>
      <c r="G64" s="270"/>
      <c r="H64" s="270"/>
      <c r="I64" s="268"/>
      <c r="K64" s="327"/>
      <c r="L64" s="327"/>
    </row>
    <row r="65" spans="1:12">
      <c r="A65" s="280"/>
      <c r="B65" s="279" t="s">
        <v>314</v>
      </c>
      <c r="C65" s="278"/>
      <c r="D65" s="274">
        <v>200</v>
      </c>
      <c r="E65" s="270"/>
      <c r="F65" s="277">
        <v>0.125</v>
      </c>
      <c r="G65" s="270"/>
      <c r="H65" s="270"/>
      <c r="I65" s="268"/>
      <c r="K65" s="327"/>
      <c r="L65" s="327"/>
    </row>
    <row r="66" spans="1:12">
      <c r="A66" s="276" t="s">
        <v>320</v>
      </c>
      <c r="B66" s="275"/>
      <c r="C66" s="275"/>
      <c r="D66" s="274">
        <v>205</v>
      </c>
      <c r="E66" s="269"/>
      <c r="F66" s="269"/>
      <c r="G66" s="270"/>
      <c r="H66" s="269"/>
      <c r="I66" s="268"/>
      <c r="K66" s="327"/>
      <c r="L66" s="327"/>
    </row>
    <row r="67" spans="1:12">
      <c r="A67" s="273" t="s">
        <v>443</v>
      </c>
      <c r="B67" s="272"/>
      <c r="C67" s="272"/>
      <c r="D67" s="271">
        <v>210</v>
      </c>
      <c r="E67" s="269"/>
      <c r="F67" s="269"/>
      <c r="G67" s="270"/>
      <c r="H67" s="269"/>
      <c r="I67" s="268"/>
      <c r="K67" s="327"/>
      <c r="L67" s="327"/>
    </row>
    <row r="68" spans="1:12">
      <c r="A68" s="267" t="s">
        <v>580</v>
      </c>
      <c r="K68" s="327"/>
      <c r="L68" s="327"/>
    </row>
    <row r="69" spans="1:12">
      <c r="I69" s="234" t="s">
        <v>517</v>
      </c>
    </row>
    <row r="70" spans="1:12">
      <c r="I70" s="234" t="s">
        <v>442</v>
      </c>
    </row>
  </sheetData>
  <mergeCells count="8">
    <mergeCell ref="B44:C44"/>
    <mergeCell ref="B48:C48"/>
    <mergeCell ref="A4:I4"/>
    <mergeCell ref="A5:I5"/>
    <mergeCell ref="A1:I1"/>
    <mergeCell ref="B11:C11"/>
    <mergeCell ref="A33:C33"/>
    <mergeCell ref="B40:C40"/>
  </mergeCells>
  <printOptions horizontalCentered="1"/>
  <pageMargins left="0.59055118110236204" right="0.59055118110236204" top="0.98425196850393704" bottom="0.39370078740157499" header="0.39370078740157499" footer="0.39370078740157499"/>
  <pageSetup paperSize="5" scale="7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BO101"/>
  <sheetViews>
    <sheetView topLeftCell="A91" zoomScale="85" zoomScaleNormal="85" workbookViewId="0">
      <selection sqref="A1:H1"/>
    </sheetView>
  </sheetViews>
  <sheetFormatPr defaultColWidth="12" defaultRowHeight="12.75"/>
  <cols>
    <col min="1" max="1" width="87.1640625" customWidth="1"/>
    <col min="2" max="2" width="5.83203125" customWidth="1"/>
    <col min="3" max="5" width="15.83203125" customWidth="1"/>
    <col min="6" max="6" width="16.83203125" customWidth="1"/>
    <col min="7" max="8" width="15.83203125" customWidth="1"/>
  </cols>
  <sheetData>
    <row r="1" spans="1:67" ht="14.25">
      <c r="A1" s="1177">
        <v>50</v>
      </c>
      <c r="B1" s="1177"/>
      <c r="C1" s="1177"/>
      <c r="D1" s="1177"/>
      <c r="E1" s="1177"/>
      <c r="F1" s="1177"/>
      <c r="G1" s="1177"/>
      <c r="H1" s="1177"/>
    </row>
    <row r="2" spans="1:67" ht="14.25">
      <c r="A2" s="711"/>
      <c r="B2" s="762"/>
      <c r="C2" s="762"/>
      <c r="D2" s="762"/>
      <c r="E2" s="762"/>
      <c r="F2" s="762"/>
      <c r="G2" s="762"/>
      <c r="H2" s="711"/>
    </row>
    <row r="3" spans="1:67" ht="14.25">
      <c r="A3" s="713" t="s">
        <v>66</v>
      </c>
      <c r="B3" s="213"/>
      <c r="C3" s="213"/>
      <c r="D3" s="213"/>
      <c r="E3" s="213"/>
      <c r="F3" s="212"/>
      <c r="G3" s="228"/>
      <c r="H3" s="712" t="s">
        <v>64</v>
      </c>
    </row>
    <row r="4" spans="1:67" ht="15">
      <c r="A4" s="1175" t="s">
        <v>465</v>
      </c>
      <c r="B4" s="1175"/>
      <c r="C4" s="1175"/>
      <c r="D4" s="1175"/>
      <c r="E4" s="1175"/>
      <c r="F4" s="1175"/>
      <c r="G4" s="1175"/>
      <c r="H4" s="1175"/>
    </row>
    <row r="5" spans="1:67" ht="15">
      <c r="A5" s="1204" t="s">
        <v>383</v>
      </c>
      <c r="B5" s="1204"/>
      <c r="C5" s="1204"/>
      <c r="D5" s="1204"/>
      <c r="E5" s="1204"/>
      <c r="F5" s="1204"/>
      <c r="G5" s="1204"/>
      <c r="H5" s="1204"/>
    </row>
    <row r="6" spans="1:67" ht="15">
      <c r="A6" s="763"/>
      <c r="B6" s="763"/>
      <c r="C6" s="763"/>
      <c r="D6" s="763"/>
      <c r="E6" s="763"/>
      <c r="F6" s="763"/>
      <c r="G6" s="763"/>
      <c r="H6" s="763"/>
    </row>
    <row r="7" spans="1:67" ht="15">
      <c r="A7" s="339" t="s">
        <v>137</v>
      </c>
      <c r="B7" s="338"/>
      <c r="C7" s="338"/>
      <c r="D7" s="338"/>
      <c r="E7" s="338"/>
      <c r="F7" s="337"/>
      <c r="G7" s="187"/>
      <c r="H7" s="763"/>
    </row>
    <row r="8" spans="1:67" ht="75">
      <c r="A8" s="421"/>
      <c r="B8" s="691"/>
      <c r="C8" s="422" t="s">
        <v>138</v>
      </c>
      <c r="D8" s="422" t="s">
        <v>256</v>
      </c>
      <c r="E8" s="680" t="s">
        <v>464</v>
      </c>
      <c r="F8" s="422" t="s">
        <v>463</v>
      </c>
      <c r="G8" s="187"/>
      <c r="H8" s="763"/>
    </row>
    <row r="9" spans="1:67" ht="15">
      <c r="A9" s="1050" t="s">
        <v>11</v>
      </c>
      <c r="B9" s="678"/>
      <c r="C9" s="678" t="s">
        <v>12</v>
      </c>
      <c r="D9" s="679" t="s">
        <v>13</v>
      </c>
      <c r="E9" s="679" t="s">
        <v>1</v>
      </c>
      <c r="F9" s="677" t="s">
        <v>0</v>
      </c>
      <c r="G9" s="187"/>
      <c r="H9" s="763"/>
    </row>
    <row r="10" spans="1:67" ht="15">
      <c r="A10" s="405" t="s">
        <v>139</v>
      </c>
      <c r="B10" s="942"/>
      <c r="C10" s="420"/>
      <c r="D10" s="419"/>
      <c r="E10" s="418"/>
      <c r="F10" s="417"/>
      <c r="G10" s="187"/>
      <c r="H10" s="763"/>
    </row>
    <row r="11" spans="1:67" ht="15">
      <c r="A11" s="398" t="s">
        <v>140</v>
      </c>
      <c r="B11" s="943" t="s">
        <v>610</v>
      </c>
      <c r="C11" s="410"/>
      <c r="D11" s="409"/>
      <c r="E11" s="203"/>
      <c r="F11" s="203"/>
      <c r="G11" s="187"/>
      <c r="H11" s="763"/>
    </row>
    <row r="12" spans="1:67" ht="15">
      <c r="A12" s="408" t="s">
        <v>141</v>
      </c>
      <c r="B12" s="943" t="s">
        <v>611</v>
      </c>
      <c r="C12" s="377"/>
      <c r="D12" s="416"/>
      <c r="E12" s="189"/>
      <c r="F12" s="189"/>
      <c r="G12" s="187"/>
      <c r="H12" s="763"/>
    </row>
    <row r="13" spans="1:67" ht="15">
      <c r="A13" s="408" t="s">
        <v>142</v>
      </c>
      <c r="B13" s="943" t="s">
        <v>609</v>
      </c>
      <c r="C13" s="377"/>
      <c r="D13" s="416"/>
      <c r="E13" s="189"/>
      <c r="F13" s="189"/>
      <c r="G13" s="187"/>
      <c r="H13" s="763"/>
    </row>
    <row r="14" spans="1:67" ht="15">
      <c r="A14" s="408" t="s">
        <v>143</v>
      </c>
      <c r="B14" s="943" t="s">
        <v>612</v>
      </c>
      <c r="C14" s="377"/>
      <c r="D14" s="416"/>
      <c r="E14" s="189"/>
      <c r="F14" s="189"/>
      <c r="G14" s="187"/>
      <c r="H14" s="763"/>
    </row>
    <row r="15" spans="1:67" ht="15">
      <c r="A15" s="408" t="s">
        <v>144</v>
      </c>
      <c r="B15" s="943" t="s">
        <v>613</v>
      </c>
      <c r="C15" s="377"/>
      <c r="D15" s="416"/>
      <c r="E15" s="189"/>
      <c r="F15" s="189"/>
      <c r="G15" s="187"/>
      <c r="H15" s="763"/>
    </row>
    <row r="16" spans="1:67" ht="15">
      <c r="A16" s="408" t="s">
        <v>145</v>
      </c>
      <c r="B16" s="943" t="s">
        <v>614</v>
      </c>
      <c r="C16" s="377"/>
      <c r="D16" s="416"/>
      <c r="E16" s="189"/>
      <c r="F16" s="189"/>
      <c r="G16" s="1032"/>
      <c r="H16" s="1032"/>
      <c r="I16" s="1032"/>
      <c r="J16" s="1032"/>
      <c r="K16" s="1032"/>
      <c r="L16" s="1032"/>
      <c r="M16" s="1032"/>
      <c r="N16" s="1032"/>
      <c r="O16" s="1032"/>
      <c r="P16" s="1032"/>
      <c r="Q16" s="1032"/>
      <c r="R16" s="1032"/>
      <c r="S16" s="1032"/>
      <c r="T16" s="1032"/>
      <c r="U16" s="1032"/>
      <c r="V16" s="1032"/>
      <c r="W16" s="1032"/>
      <c r="X16" s="1032"/>
      <c r="Y16" s="1032"/>
      <c r="Z16" s="1032"/>
      <c r="AA16" s="1032"/>
      <c r="AB16" s="1032"/>
      <c r="AC16" s="1032"/>
      <c r="AD16" s="1032"/>
      <c r="AE16" s="1032"/>
      <c r="AF16" s="1032"/>
      <c r="AG16" s="1032"/>
      <c r="AH16" s="1032"/>
      <c r="AI16" s="1032"/>
      <c r="AJ16" s="1032"/>
      <c r="AK16" s="1032"/>
      <c r="AL16" s="1032"/>
      <c r="AM16" s="1032"/>
      <c r="AN16" s="1032"/>
      <c r="AO16" s="1032"/>
      <c r="AP16" s="1032"/>
      <c r="AQ16" s="1032"/>
      <c r="AR16" s="1032"/>
      <c r="AS16" s="1032"/>
      <c r="AT16" s="1032"/>
      <c r="AU16" s="1032"/>
      <c r="AV16" s="1032"/>
      <c r="AW16" s="1032"/>
      <c r="AX16" s="1032"/>
      <c r="AY16" s="1032"/>
      <c r="AZ16" s="1032"/>
      <c r="BA16" s="1032"/>
      <c r="BB16" s="1032"/>
      <c r="BC16" s="1032"/>
      <c r="BD16" s="1032"/>
      <c r="BE16" s="1032"/>
      <c r="BF16" s="1032"/>
      <c r="BG16" s="1032"/>
      <c r="BH16" s="1032"/>
      <c r="BI16" s="1032"/>
      <c r="BJ16" s="1032"/>
      <c r="BK16" s="1032"/>
      <c r="BL16" s="1032"/>
      <c r="BM16" s="1032"/>
      <c r="BN16" s="1032"/>
      <c r="BO16" s="1032"/>
    </row>
    <row r="17" spans="1:67" ht="15">
      <c r="A17" s="408" t="s">
        <v>146</v>
      </c>
      <c r="B17" s="943" t="s">
        <v>615</v>
      </c>
      <c r="C17" s="377"/>
      <c r="D17" s="416"/>
      <c r="E17" s="189"/>
      <c r="F17" s="189"/>
      <c r="G17" s="1032"/>
      <c r="H17" s="1032"/>
      <c r="I17" s="1032"/>
      <c r="J17" s="1032"/>
      <c r="K17" s="1032"/>
      <c r="L17" s="1032"/>
      <c r="M17" s="1032"/>
      <c r="N17" s="1032"/>
      <c r="O17" s="1032"/>
      <c r="P17" s="1032"/>
      <c r="Q17" s="1032"/>
      <c r="R17" s="1032"/>
      <c r="S17" s="1032"/>
      <c r="T17" s="1032"/>
      <c r="U17" s="1032"/>
      <c r="V17" s="1032"/>
      <c r="W17" s="1032"/>
      <c r="X17" s="1032"/>
      <c r="Y17" s="1032"/>
      <c r="Z17" s="1032"/>
      <c r="AA17" s="1032"/>
      <c r="AB17" s="1032"/>
      <c r="AC17" s="1032"/>
      <c r="AD17" s="1032"/>
      <c r="AE17" s="1032"/>
      <c r="AF17" s="1032"/>
      <c r="AG17" s="1032"/>
      <c r="AH17" s="1032"/>
      <c r="AI17" s="1032"/>
      <c r="AJ17" s="1032"/>
      <c r="AK17" s="1032"/>
      <c r="AL17" s="1032"/>
      <c r="AM17" s="1032"/>
      <c r="AN17" s="1032"/>
      <c r="AO17" s="1032"/>
      <c r="AP17" s="1032"/>
      <c r="AQ17" s="1032"/>
      <c r="AR17" s="1032"/>
      <c r="AS17" s="1032"/>
      <c r="AT17" s="1032"/>
      <c r="AU17" s="1032"/>
      <c r="AV17" s="1032"/>
      <c r="AW17" s="1032"/>
      <c r="AX17" s="1032"/>
      <c r="AY17" s="1032"/>
      <c r="AZ17" s="1032"/>
      <c r="BA17" s="1032"/>
      <c r="BB17" s="1032"/>
      <c r="BC17" s="1032"/>
      <c r="BD17" s="1032"/>
      <c r="BE17" s="1032"/>
      <c r="BF17" s="1032"/>
      <c r="BG17" s="1032"/>
      <c r="BH17" s="1032"/>
      <c r="BI17" s="1032"/>
      <c r="BJ17" s="1032"/>
      <c r="BK17" s="1032"/>
      <c r="BL17" s="1032"/>
      <c r="BM17" s="1032"/>
      <c r="BN17" s="1032"/>
      <c r="BO17" s="1032"/>
    </row>
    <row r="18" spans="1:67" ht="15">
      <c r="A18" s="394" t="s">
        <v>462</v>
      </c>
      <c r="B18" s="943" t="s">
        <v>616</v>
      </c>
      <c r="C18" s="375"/>
      <c r="D18" s="406"/>
      <c r="E18" s="215"/>
      <c r="F18" s="215"/>
      <c r="G18" s="1032"/>
      <c r="H18" s="1032"/>
      <c r="I18" s="1032"/>
      <c r="J18" s="1032"/>
      <c r="K18" s="1032"/>
      <c r="L18" s="1032"/>
      <c r="M18" s="1032"/>
      <c r="N18" s="1032"/>
      <c r="O18" s="1032"/>
      <c r="P18" s="1032"/>
      <c r="Q18" s="1032"/>
      <c r="R18" s="1032"/>
      <c r="S18" s="1032"/>
      <c r="T18" s="1032"/>
      <c r="U18" s="1032"/>
      <c r="V18" s="1032"/>
      <c r="W18" s="1032"/>
      <c r="X18" s="1032"/>
      <c r="Y18" s="1032"/>
      <c r="Z18" s="1032"/>
      <c r="AA18" s="1032"/>
      <c r="AB18" s="1032"/>
      <c r="AC18" s="1032"/>
      <c r="AD18" s="1032"/>
      <c r="AE18" s="1032"/>
      <c r="AF18" s="1032"/>
      <c r="AG18" s="1032"/>
      <c r="AH18" s="1032"/>
      <c r="AI18" s="1032"/>
      <c r="AJ18" s="1032"/>
      <c r="AK18" s="1032"/>
      <c r="AL18" s="1032"/>
      <c r="AM18" s="1032"/>
      <c r="AN18" s="1032"/>
      <c r="AO18" s="1032"/>
      <c r="AP18" s="1032"/>
      <c r="AQ18" s="1032"/>
      <c r="AR18" s="1032"/>
      <c r="AS18" s="1032"/>
      <c r="AT18" s="1032"/>
      <c r="AU18" s="1032"/>
      <c r="AV18" s="1032"/>
      <c r="AW18" s="1032"/>
      <c r="AX18" s="1032"/>
      <c r="AY18" s="1032"/>
      <c r="AZ18" s="1032"/>
      <c r="BA18" s="1032"/>
      <c r="BB18" s="1032"/>
      <c r="BC18" s="1032"/>
      <c r="BD18" s="1032"/>
      <c r="BE18" s="1032"/>
      <c r="BF18" s="1032"/>
      <c r="BG18" s="1032"/>
      <c r="BH18" s="1032"/>
      <c r="BI18" s="1032"/>
      <c r="BJ18" s="1032"/>
      <c r="BK18" s="1032"/>
      <c r="BL18" s="1032"/>
      <c r="BM18" s="1032"/>
      <c r="BN18" s="1032"/>
      <c r="BO18" s="1032"/>
    </row>
    <row r="19" spans="1:67" s="892" customFormat="1" ht="15">
      <c r="A19" s="888" t="s">
        <v>601</v>
      </c>
      <c r="B19" s="943" t="s">
        <v>617</v>
      </c>
      <c r="C19" s="889"/>
      <c r="D19" s="890"/>
      <c r="E19" s="891"/>
      <c r="F19" s="891"/>
      <c r="G19" s="1032"/>
      <c r="H19" s="1032"/>
      <c r="I19" s="1032"/>
      <c r="J19" s="1032"/>
      <c r="K19" s="1032"/>
      <c r="L19" s="1032"/>
      <c r="M19" s="1032"/>
      <c r="N19" s="1032"/>
      <c r="O19" s="1032"/>
      <c r="P19" s="1032"/>
      <c r="Q19" s="1032"/>
      <c r="R19" s="1032"/>
      <c r="S19" s="1032"/>
      <c r="T19" s="1032"/>
      <c r="U19" s="1032"/>
      <c r="V19" s="1032"/>
      <c r="W19" s="1032"/>
      <c r="X19" s="1032"/>
      <c r="Y19" s="1032"/>
      <c r="Z19" s="1032"/>
      <c r="AA19" s="1032"/>
      <c r="AB19" s="1032"/>
      <c r="AC19" s="1032"/>
      <c r="AD19" s="1032"/>
      <c r="AE19" s="1032"/>
      <c r="AF19" s="1032"/>
      <c r="AG19" s="1032"/>
      <c r="AH19" s="1032"/>
      <c r="AI19" s="1032"/>
      <c r="AJ19" s="1032"/>
      <c r="AK19" s="1032"/>
      <c r="AL19" s="1032"/>
      <c r="AM19" s="1032"/>
      <c r="AN19" s="1032"/>
      <c r="AO19" s="1032"/>
      <c r="AP19" s="1032"/>
      <c r="AQ19" s="1032"/>
      <c r="AR19" s="1032"/>
      <c r="AS19" s="1032"/>
      <c r="AT19" s="1032"/>
      <c r="AU19" s="1032"/>
      <c r="AV19" s="1032"/>
      <c r="AW19" s="1032"/>
      <c r="AX19" s="1032"/>
      <c r="AY19" s="1032"/>
      <c r="AZ19" s="1032"/>
      <c r="BA19" s="1032"/>
      <c r="BB19" s="1032"/>
      <c r="BC19" s="1032"/>
      <c r="BD19" s="1032"/>
      <c r="BE19" s="1032"/>
      <c r="BF19" s="1032"/>
      <c r="BG19" s="1032"/>
      <c r="BH19" s="1032"/>
      <c r="BI19" s="1032"/>
      <c r="BJ19" s="1032"/>
      <c r="BK19" s="1032"/>
      <c r="BL19" s="1032"/>
      <c r="BM19" s="1032"/>
      <c r="BN19" s="1032"/>
      <c r="BO19" s="1032"/>
    </row>
    <row r="20" spans="1:67" s="892" customFormat="1" ht="15">
      <c r="A20" s="888" t="s">
        <v>595</v>
      </c>
      <c r="B20" s="943" t="s">
        <v>661</v>
      </c>
      <c r="C20" s="889"/>
      <c r="D20" s="890"/>
      <c r="E20" s="891"/>
      <c r="F20" s="891"/>
      <c r="G20" s="1032"/>
      <c r="H20" s="1032"/>
      <c r="I20" s="1032"/>
      <c r="J20" s="1032"/>
      <c r="K20" s="1032"/>
      <c r="L20" s="1032"/>
      <c r="M20" s="1032"/>
      <c r="N20" s="1032"/>
      <c r="O20" s="1032"/>
      <c r="P20" s="1032"/>
      <c r="Q20" s="1032"/>
      <c r="R20" s="1032"/>
      <c r="S20" s="1032"/>
      <c r="T20" s="1032"/>
      <c r="U20" s="1032"/>
      <c r="V20" s="1032"/>
      <c r="W20" s="1032"/>
      <c r="X20" s="1032"/>
      <c r="Y20" s="1032"/>
      <c r="Z20" s="1032"/>
      <c r="AA20" s="1032"/>
      <c r="AB20" s="1032"/>
      <c r="AC20" s="1032"/>
      <c r="AD20" s="1032"/>
      <c r="AE20" s="1032"/>
      <c r="AF20" s="1032"/>
      <c r="AG20" s="1032"/>
      <c r="AH20" s="1032"/>
      <c r="AI20" s="1032"/>
      <c r="AJ20" s="1032"/>
      <c r="AK20" s="1032"/>
      <c r="AL20" s="1032"/>
      <c r="AM20" s="1032"/>
      <c r="AN20" s="1032"/>
      <c r="AO20" s="1032"/>
      <c r="AP20" s="1032"/>
      <c r="AQ20" s="1032"/>
      <c r="AR20" s="1032"/>
      <c r="AS20" s="1032"/>
      <c r="AT20" s="1032"/>
      <c r="AU20" s="1032"/>
      <c r="AV20" s="1032"/>
      <c r="AW20" s="1032"/>
      <c r="AX20" s="1032"/>
      <c r="AY20" s="1032"/>
      <c r="AZ20" s="1032"/>
      <c r="BA20" s="1032"/>
      <c r="BB20" s="1032"/>
      <c r="BC20" s="1032"/>
      <c r="BD20" s="1032"/>
      <c r="BE20" s="1032"/>
      <c r="BF20" s="1032"/>
      <c r="BG20" s="1032"/>
      <c r="BH20" s="1032"/>
      <c r="BI20" s="1032"/>
      <c r="BJ20" s="1032"/>
      <c r="BK20" s="1032"/>
      <c r="BL20" s="1032"/>
      <c r="BM20" s="1032"/>
      <c r="BN20" s="1032"/>
      <c r="BO20" s="1032"/>
    </row>
    <row r="21" spans="1:67" s="892" customFormat="1" ht="15">
      <c r="A21" s="888" t="s">
        <v>596</v>
      </c>
      <c r="B21" s="943" t="s">
        <v>662</v>
      </c>
      <c r="C21" s="889"/>
      <c r="D21" s="890"/>
      <c r="E21" s="891"/>
      <c r="F21" s="891"/>
      <c r="G21" s="1032"/>
      <c r="H21" s="1032"/>
      <c r="I21" s="1032"/>
      <c r="J21" s="1032"/>
      <c r="K21" s="1032"/>
      <c r="L21" s="1032"/>
      <c r="M21" s="1032"/>
      <c r="N21" s="1032"/>
      <c r="O21" s="1032"/>
      <c r="P21" s="1032"/>
      <c r="Q21" s="1032"/>
      <c r="R21" s="1032"/>
      <c r="S21" s="1032"/>
      <c r="T21" s="1032"/>
      <c r="U21" s="1032"/>
      <c r="V21" s="1032"/>
      <c r="W21" s="1032"/>
      <c r="X21" s="1032"/>
      <c r="Y21" s="1032"/>
      <c r="Z21" s="1032"/>
      <c r="AA21" s="1032"/>
      <c r="AB21" s="1032"/>
      <c r="AC21" s="1032"/>
      <c r="AD21" s="1032"/>
      <c r="AE21" s="1032"/>
      <c r="AF21" s="1032"/>
      <c r="AG21" s="1032"/>
      <c r="AH21" s="1032"/>
      <c r="AI21" s="1032"/>
      <c r="AJ21" s="1032"/>
      <c r="AK21" s="1032"/>
      <c r="AL21" s="1032"/>
      <c r="AM21" s="1032"/>
      <c r="AN21" s="1032"/>
      <c r="AO21" s="1032"/>
      <c r="AP21" s="1032"/>
      <c r="AQ21" s="1032"/>
      <c r="AR21" s="1032"/>
      <c r="AS21" s="1032"/>
      <c r="AT21" s="1032"/>
      <c r="AU21" s="1032"/>
      <c r="AV21" s="1032"/>
      <c r="AW21" s="1032"/>
      <c r="AX21" s="1032"/>
      <c r="AY21" s="1032"/>
      <c r="AZ21" s="1032"/>
      <c r="BA21" s="1032"/>
      <c r="BB21" s="1032"/>
      <c r="BC21" s="1032"/>
      <c r="BD21" s="1032"/>
      <c r="BE21" s="1032"/>
      <c r="BF21" s="1032"/>
      <c r="BG21" s="1032"/>
      <c r="BH21" s="1032"/>
      <c r="BI21" s="1032"/>
      <c r="BJ21" s="1032"/>
      <c r="BK21" s="1032"/>
      <c r="BL21" s="1032"/>
      <c r="BM21" s="1032"/>
      <c r="BN21" s="1032"/>
      <c r="BO21" s="1032"/>
    </row>
    <row r="22" spans="1:67" s="893" customFormat="1" ht="15">
      <c r="A22" s="394" t="s">
        <v>602</v>
      </c>
      <c r="B22" s="943" t="s">
        <v>618</v>
      </c>
      <c r="C22" s="375"/>
      <c r="D22" s="406"/>
      <c r="E22" s="215"/>
      <c r="F22" s="215"/>
      <c r="G22" s="1032"/>
      <c r="H22" s="1032"/>
      <c r="I22" s="1032"/>
      <c r="J22" s="1032"/>
      <c r="K22" s="1032"/>
      <c r="L22" s="1032"/>
      <c r="M22" s="1032"/>
      <c r="N22" s="1032"/>
      <c r="O22" s="1032"/>
      <c r="P22" s="1032"/>
      <c r="Q22" s="1032"/>
      <c r="R22" s="1032"/>
      <c r="S22" s="1032"/>
      <c r="T22" s="1032"/>
      <c r="U22" s="1032"/>
      <c r="V22" s="1032"/>
      <c r="W22" s="1032"/>
      <c r="X22" s="1032"/>
      <c r="Y22" s="1032"/>
      <c r="Z22" s="1032"/>
      <c r="AA22" s="1032"/>
      <c r="AB22" s="1032"/>
      <c r="AC22" s="1032"/>
      <c r="AD22" s="1032"/>
      <c r="AE22" s="1032"/>
      <c r="AF22" s="1032"/>
      <c r="AG22" s="1032"/>
      <c r="AH22" s="1032"/>
      <c r="AI22" s="1032"/>
      <c r="AJ22" s="1032"/>
      <c r="AK22" s="1032"/>
      <c r="AL22" s="1032"/>
      <c r="AM22" s="1032"/>
      <c r="AN22" s="1032"/>
      <c r="AO22" s="1032"/>
      <c r="AP22" s="1032"/>
      <c r="AQ22" s="1032"/>
      <c r="AR22" s="1032"/>
      <c r="AS22" s="1032"/>
      <c r="AT22" s="1032"/>
      <c r="AU22" s="1032"/>
      <c r="AV22" s="1032"/>
      <c r="AW22" s="1032"/>
      <c r="AX22" s="1032"/>
      <c r="AY22" s="1032"/>
      <c r="AZ22" s="1032"/>
      <c r="BA22" s="1032"/>
      <c r="BB22" s="1032"/>
      <c r="BC22" s="1032"/>
      <c r="BD22" s="1032"/>
      <c r="BE22" s="1032"/>
      <c r="BF22" s="1032"/>
      <c r="BG22" s="1032"/>
      <c r="BH22" s="1032"/>
      <c r="BI22" s="1032"/>
      <c r="BJ22" s="1032"/>
      <c r="BK22" s="1032"/>
      <c r="BL22" s="1032"/>
      <c r="BM22" s="1032"/>
      <c r="BN22" s="1032"/>
      <c r="BO22" s="1032"/>
    </row>
    <row r="23" spans="1:67" ht="15">
      <c r="A23" s="415" t="s">
        <v>147</v>
      </c>
      <c r="B23" s="943" t="s">
        <v>619</v>
      </c>
      <c r="C23" s="375"/>
      <c r="D23" s="406"/>
      <c r="E23" s="215"/>
      <c r="F23" s="215"/>
      <c r="G23" s="1032"/>
      <c r="H23" s="1032"/>
      <c r="I23" s="1032"/>
      <c r="J23" s="1032"/>
      <c r="K23" s="1032"/>
      <c r="L23" s="1032"/>
      <c r="M23" s="1032"/>
      <c r="N23" s="1032"/>
      <c r="O23" s="1032"/>
      <c r="P23" s="1032"/>
      <c r="Q23" s="1032"/>
      <c r="R23" s="1032"/>
      <c r="S23" s="1032"/>
      <c r="T23" s="1032"/>
      <c r="U23" s="1032"/>
      <c r="V23" s="1032"/>
      <c r="W23" s="1032"/>
      <c r="X23" s="1032"/>
      <c r="Y23" s="1032"/>
      <c r="Z23" s="1032"/>
      <c r="AA23" s="1032"/>
      <c r="AB23" s="1032"/>
      <c r="AC23" s="1032"/>
      <c r="AD23" s="1032"/>
      <c r="AE23" s="1032"/>
      <c r="AF23" s="1032"/>
      <c r="AG23" s="1032"/>
      <c r="AH23" s="1032"/>
      <c r="AI23" s="1032"/>
      <c r="AJ23" s="1032"/>
      <c r="AK23" s="1032"/>
      <c r="AL23" s="1032"/>
      <c r="AM23" s="1032"/>
      <c r="AN23" s="1032"/>
      <c r="AO23" s="1032"/>
      <c r="AP23" s="1032"/>
      <c r="AQ23" s="1032"/>
      <c r="AR23" s="1032"/>
      <c r="AS23" s="1032"/>
      <c r="AT23" s="1032"/>
      <c r="AU23" s="1032"/>
      <c r="AV23" s="1032"/>
      <c r="AW23" s="1032"/>
      <c r="AX23" s="1032"/>
      <c r="AY23" s="1032"/>
      <c r="AZ23" s="1032"/>
      <c r="BA23" s="1032"/>
      <c r="BB23" s="1032"/>
      <c r="BC23" s="1032"/>
      <c r="BD23" s="1032"/>
      <c r="BE23" s="1032"/>
      <c r="BF23" s="1032"/>
      <c r="BG23" s="1032"/>
      <c r="BH23" s="1032"/>
      <c r="BI23" s="1032"/>
      <c r="BJ23" s="1032"/>
      <c r="BK23" s="1032"/>
      <c r="BL23" s="1032"/>
      <c r="BM23" s="1032"/>
      <c r="BN23" s="1032"/>
      <c r="BO23" s="1032"/>
    </row>
    <row r="24" spans="1:67" ht="15">
      <c r="A24" s="927" t="s">
        <v>148</v>
      </c>
      <c r="B24" s="943" t="s">
        <v>620</v>
      </c>
      <c r="C24" s="931"/>
      <c r="D24" s="389"/>
      <c r="E24" s="189"/>
      <c r="F24" s="189"/>
      <c r="G24" s="1032"/>
      <c r="H24" s="1032"/>
      <c r="I24" s="1032"/>
      <c r="J24" s="1032"/>
      <c r="K24" s="1032"/>
      <c r="L24" s="1032"/>
      <c r="M24" s="1032"/>
      <c r="N24" s="1032"/>
      <c r="O24" s="1032"/>
      <c r="P24" s="1032"/>
      <c r="Q24" s="1032"/>
      <c r="R24" s="1032"/>
      <c r="S24" s="1032"/>
      <c r="T24" s="1032"/>
      <c r="U24" s="1032"/>
      <c r="V24" s="1032"/>
      <c r="W24" s="1032"/>
      <c r="X24" s="1032"/>
      <c r="Y24" s="1032"/>
      <c r="Z24" s="1032"/>
      <c r="AA24" s="1032"/>
      <c r="AB24" s="1032"/>
      <c r="AC24" s="1032"/>
      <c r="AD24" s="1032"/>
      <c r="AE24" s="1032"/>
      <c r="AF24" s="1032"/>
      <c r="AG24" s="1032"/>
      <c r="AH24" s="1032"/>
      <c r="AI24" s="1032"/>
      <c r="AJ24" s="1032"/>
      <c r="AK24" s="1032"/>
      <c r="AL24" s="1032"/>
      <c r="AM24" s="1032"/>
      <c r="AN24" s="1032"/>
      <c r="AO24" s="1032"/>
      <c r="AP24" s="1032"/>
      <c r="AQ24" s="1032"/>
      <c r="AR24" s="1032"/>
      <c r="AS24" s="1032"/>
      <c r="AT24" s="1032"/>
      <c r="AU24" s="1032"/>
      <c r="AV24" s="1032"/>
      <c r="AW24" s="1032"/>
      <c r="AX24" s="1032"/>
      <c r="AY24" s="1032"/>
      <c r="AZ24" s="1032"/>
      <c r="BA24" s="1032"/>
      <c r="BB24" s="1032"/>
      <c r="BC24" s="1032"/>
      <c r="BD24" s="1032"/>
      <c r="BE24" s="1032"/>
      <c r="BF24" s="1032"/>
      <c r="BG24" s="1032"/>
      <c r="BH24" s="1032"/>
      <c r="BI24" s="1032"/>
      <c r="BJ24" s="1032"/>
      <c r="BK24" s="1032"/>
      <c r="BL24" s="1032"/>
      <c r="BM24" s="1032"/>
      <c r="BN24" s="1032"/>
      <c r="BO24" s="1032"/>
    </row>
    <row r="25" spans="1:67" ht="15">
      <c r="A25" s="414" t="s">
        <v>149</v>
      </c>
      <c r="B25" s="943"/>
      <c r="C25" s="413"/>
      <c r="D25" s="412"/>
      <c r="E25" s="411"/>
      <c r="F25" s="215"/>
      <c r="G25" s="1032"/>
      <c r="H25" s="1032"/>
      <c r="I25" s="1032"/>
      <c r="J25" s="1032"/>
      <c r="K25" s="1032"/>
      <c r="L25" s="1032"/>
      <c r="M25" s="1032"/>
      <c r="N25" s="1032"/>
      <c r="O25" s="1032"/>
      <c r="P25" s="1032"/>
      <c r="Q25" s="1032"/>
      <c r="R25" s="1032"/>
      <c r="S25" s="1032"/>
      <c r="T25" s="1032"/>
      <c r="U25" s="1032"/>
      <c r="V25" s="1032"/>
      <c r="W25" s="1032"/>
      <c r="X25" s="1032"/>
      <c r="Y25" s="1032"/>
      <c r="Z25" s="1032"/>
      <c r="AA25" s="1032"/>
      <c r="AB25" s="1032"/>
      <c r="AC25" s="1032"/>
      <c r="AD25" s="1032"/>
      <c r="AE25" s="1032"/>
      <c r="AF25" s="1032"/>
      <c r="AG25" s="1032"/>
      <c r="AH25" s="1032"/>
      <c r="AI25" s="1032"/>
      <c r="AJ25" s="1032"/>
      <c r="AK25" s="1032"/>
      <c r="AL25" s="1032"/>
      <c r="AM25" s="1032"/>
      <c r="AN25" s="1032"/>
      <c r="AO25" s="1032"/>
      <c r="AP25" s="1032"/>
      <c r="AQ25" s="1032"/>
      <c r="AR25" s="1032"/>
      <c r="AS25" s="1032"/>
      <c r="AT25" s="1032"/>
      <c r="AU25" s="1032"/>
      <c r="AV25" s="1032"/>
      <c r="AW25" s="1032"/>
      <c r="AX25" s="1032"/>
      <c r="AY25" s="1032"/>
      <c r="AZ25" s="1032"/>
      <c r="BA25" s="1032"/>
      <c r="BB25" s="1032"/>
      <c r="BC25" s="1032"/>
      <c r="BD25" s="1032"/>
      <c r="BE25" s="1032"/>
      <c r="BF25" s="1032"/>
      <c r="BG25" s="1032"/>
      <c r="BH25" s="1032"/>
      <c r="BI25" s="1032"/>
      <c r="BJ25" s="1032"/>
      <c r="BK25" s="1032"/>
      <c r="BL25" s="1032"/>
      <c r="BM25" s="1032"/>
      <c r="BN25" s="1032"/>
      <c r="BO25" s="1032"/>
    </row>
    <row r="26" spans="1:67" ht="15">
      <c r="A26" s="398" t="s">
        <v>597</v>
      </c>
      <c r="B26" s="943" t="s">
        <v>621</v>
      </c>
      <c r="C26" s="410"/>
      <c r="D26" s="409"/>
      <c r="E26" s="203"/>
      <c r="F26" s="203"/>
      <c r="G26" s="1032"/>
      <c r="H26" s="1032"/>
      <c r="I26" s="1032"/>
      <c r="J26" s="1032"/>
      <c r="K26" s="1032"/>
      <c r="L26" s="1032"/>
      <c r="M26" s="1032"/>
      <c r="N26" s="1032"/>
      <c r="O26" s="1032"/>
      <c r="P26" s="1032"/>
      <c r="Q26" s="1032"/>
      <c r="R26" s="1032"/>
      <c r="S26" s="1032"/>
      <c r="T26" s="1032"/>
      <c r="U26" s="1032"/>
      <c r="V26" s="1032"/>
      <c r="W26" s="1032"/>
      <c r="X26" s="1032"/>
      <c r="Y26" s="1032"/>
      <c r="Z26" s="1032"/>
      <c r="AA26" s="1032"/>
      <c r="AB26" s="1032"/>
      <c r="AC26" s="1032"/>
      <c r="AD26" s="1032"/>
      <c r="AE26" s="1032"/>
      <c r="AF26" s="1032"/>
      <c r="AG26" s="1032"/>
      <c r="AH26" s="1032"/>
      <c r="AI26" s="1032"/>
      <c r="AJ26" s="1032"/>
      <c r="AK26" s="1032"/>
      <c r="AL26" s="1032"/>
      <c r="AM26" s="1032"/>
      <c r="AN26" s="1032"/>
      <c r="AO26" s="1032"/>
      <c r="AP26" s="1032"/>
      <c r="AQ26" s="1032"/>
      <c r="AR26" s="1032"/>
      <c r="AS26" s="1032"/>
      <c r="AT26" s="1032"/>
      <c r="AU26" s="1032"/>
      <c r="AV26" s="1032"/>
      <c r="AW26" s="1032"/>
      <c r="AX26" s="1032"/>
      <c r="AY26" s="1032"/>
      <c r="AZ26" s="1032"/>
      <c r="BA26" s="1032"/>
      <c r="BB26" s="1032"/>
      <c r="BC26" s="1032"/>
      <c r="BD26" s="1032"/>
      <c r="BE26" s="1032"/>
      <c r="BF26" s="1032"/>
      <c r="BG26" s="1032"/>
      <c r="BH26" s="1032"/>
      <c r="BI26" s="1032"/>
      <c r="BJ26" s="1032"/>
      <c r="BK26" s="1032"/>
      <c r="BL26" s="1032"/>
      <c r="BM26" s="1032"/>
      <c r="BN26" s="1032"/>
      <c r="BO26" s="1032"/>
    </row>
    <row r="27" spans="1:67" ht="15">
      <c r="A27" s="408" t="s">
        <v>598</v>
      </c>
      <c r="B27" s="943" t="s">
        <v>622</v>
      </c>
      <c r="C27" s="375"/>
      <c r="D27" s="406"/>
      <c r="E27" s="215"/>
      <c r="F27" s="215"/>
      <c r="G27" s="1032"/>
      <c r="H27" s="1032"/>
      <c r="I27" s="1032"/>
      <c r="J27" s="1032"/>
      <c r="K27" s="1032"/>
      <c r="L27" s="1032"/>
      <c r="M27" s="1032"/>
      <c r="N27" s="1032"/>
      <c r="O27" s="1032"/>
      <c r="P27" s="1032"/>
      <c r="Q27" s="1032"/>
      <c r="R27" s="1032"/>
      <c r="S27" s="1032"/>
      <c r="T27" s="1032"/>
      <c r="U27" s="1032"/>
      <c r="V27" s="1032"/>
      <c r="W27" s="1032"/>
      <c r="X27" s="1032"/>
      <c r="Y27" s="1032"/>
      <c r="Z27" s="1032"/>
      <c r="AA27" s="1032"/>
      <c r="AB27" s="1032"/>
      <c r="AC27" s="1032"/>
      <c r="AD27" s="1032"/>
      <c r="AE27" s="1032"/>
      <c r="AF27" s="1032"/>
      <c r="AG27" s="1032"/>
      <c r="AH27" s="1032"/>
      <c r="AI27" s="1032"/>
      <c r="AJ27" s="1032"/>
      <c r="AK27" s="1032"/>
      <c r="AL27" s="1032"/>
      <c r="AM27" s="1032"/>
      <c r="AN27" s="1032"/>
      <c r="AO27" s="1032"/>
      <c r="AP27" s="1032"/>
      <c r="AQ27" s="1032"/>
      <c r="AR27" s="1032"/>
      <c r="AS27" s="1032"/>
      <c r="AT27" s="1032"/>
      <c r="AU27" s="1032"/>
      <c r="AV27" s="1032"/>
      <c r="AW27" s="1032"/>
      <c r="AX27" s="1032"/>
      <c r="AY27" s="1032"/>
      <c r="AZ27" s="1032"/>
      <c r="BA27" s="1032"/>
      <c r="BB27" s="1032"/>
      <c r="BC27" s="1032"/>
      <c r="BD27" s="1032"/>
      <c r="BE27" s="1032"/>
      <c r="BF27" s="1032"/>
      <c r="BG27" s="1032"/>
      <c r="BH27" s="1032"/>
      <c r="BI27" s="1032"/>
      <c r="BJ27" s="1032"/>
      <c r="BK27" s="1032"/>
      <c r="BL27" s="1032"/>
      <c r="BM27" s="1032"/>
      <c r="BN27" s="1032"/>
      <c r="BO27" s="1032"/>
    </row>
    <row r="28" spans="1:67" s="892" customFormat="1" ht="15">
      <c r="A28" s="894" t="s">
        <v>603</v>
      </c>
      <c r="B28" s="943" t="s">
        <v>623</v>
      </c>
      <c r="C28" s="889"/>
      <c r="D28" s="890"/>
      <c r="E28" s="891"/>
      <c r="F28" s="891"/>
      <c r="G28" s="1032"/>
      <c r="H28" s="1032"/>
      <c r="I28" s="1032"/>
      <c r="J28" s="1032"/>
      <c r="K28" s="1032"/>
      <c r="L28" s="1032"/>
      <c r="M28" s="1032"/>
      <c r="N28" s="1032"/>
      <c r="O28" s="1032"/>
      <c r="P28" s="1032"/>
      <c r="Q28" s="1032"/>
      <c r="R28" s="1032"/>
      <c r="S28" s="1032"/>
      <c r="T28" s="1032"/>
      <c r="U28" s="1032"/>
      <c r="V28" s="1032"/>
      <c r="W28" s="1032"/>
      <c r="X28" s="1032"/>
      <c r="Y28" s="1032"/>
      <c r="Z28" s="1032"/>
      <c r="AA28" s="1032"/>
      <c r="AB28" s="1032"/>
      <c r="AC28" s="1032"/>
      <c r="AD28" s="1032"/>
      <c r="AE28" s="1032"/>
      <c r="AF28" s="1032"/>
      <c r="AG28" s="1032"/>
      <c r="AH28" s="1032"/>
      <c r="AI28" s="1032"/>
      <c r="AJ28" s="1032"/>
      <c r="AK28" s="1032"/>
      <c r="AL28" s="1032"/>
      <c r="AM28" s="1032"/>
      <c r="AN28" s="1032"/>
      <c r="AO28" s="1032"/>
      <c r="AP28" s="1032"/>
      <c r="AQ28" s="1032"/>
      <c r="AR28" s="1032"/>
      <c r="AS28" s="1032"/>
      <c r="AT28" s="1032"/>
      <c r="AU28" s="1032"/>
      <c r="AV28" s="1032"/>
      <c r="AW28" s="1032"/>
      <c r="AX28" s="1032"/>
      <c r="AY28" s="1032"/>
      <c r="AZ28" s="1032"/>
      <c r="BA28" s="1032"/>
      <c r="BB28" s="1032"/>
      <c r="BC28" s="1032"/>
      <c r="BD28" s="1032"/>
      <c r="BE28" s="1032"/>
      <c r="BF28" s="1032"/>
      <c r="BG28" s="1032"/>
      <c r="BH28" s="1032"/>
      <c r="BI28" s="1032"/>
      <c r="BJ28" s="1032"/>
      <c r="BK28" s="1032"/>
      <c r="BL28" s="1032"/>
      <c r="BM28" s="1032"/>
      <c r="BN28" s="1032"/>
      <c r="BO28" s="1032"/>
    </row>
    <row r="29" spans="1:67" s="892" customFormat="1" ht="15">
      <c r="A29" s="894" t="s">
        <v>599</v>
      </c>
      <c r="B29" s="943" t="s">
        <v>663</v>
      </c>
      <c r="C29" s="889"/>
      <c r="D29" s="890"/>
      <c r="E29" s="891"/>
      <c r="F29" s="891"/>
      <c r="G29" s="1032"/>
      <c r="H29" s="1032"/>
      <c r="I29" s="1032"/>
      <c r="J29" s="1032"/>
      <c r="K29" s="1032"/>
      <c r="L29" s="1032"/>
      <c r="M29" s="1032"/>
      <c r="N29" s="1032"/>
      <c r="O29" s="1032"/>
      <c r="P29" s="1032"/>
      <c r="Q29" s="1032"/>
      <c r="R29" s="1032"/>
      <c r="S29" s="1032"/>
      <c r="T29" s="1032"/>
      <c r="U29" s="1032"/>
      <c r="V29" s="1032"/>
      <c r="W29" s="1032"/>
      <c r="X29" s="1032"/>
      <c r="Y29" s="1032"/>
      <c r="Z29" s="1032"/>
      <c r="AA29" s="1032"/>
      <c r="AB29" s="1032"/>
      <c r="AC29" s="1032"/>
      <c r="AD29" s="1032"/>
      <c r="AE29" s="1032"/>
      <c r="AF29" s="1032"/>
      <c r="AG29" s="1032"/>
      <c r="AH29" s="1032"/>
      <c r="AI29" s="1032"/>
      <c r="AJ29" s="1032"/>
      <c r="AK29" s="1032"/>
      <c r="AL29" s="1032"/>
      <c r="AM29" s="1032"/>
      <c r="AN29" s="1032"/>
      <c r="AO29" s="1032"/>
      <c r="AP29" s="1032"/>
      <c r="AQ29" s="1032"/>
      <c r="AR29" s="1032"/>
      <c r="AS29" s="1032"/>
      <c r="AT29" s="1032"/>
      <c r="AU29" s="1032"/>
      <c r="AV29" s="1032"/>
      <c r="AW29" s="1032"/>
      <c r="AX29" s="1032"/>
      <c r="AY29" s="1032"/>
      <c r="AZ29" s="1032"/>
      <c r="BA29" s="1032"/>
      <c r="BB29" s="1032"/>
      <c r="BC29" s="1032"/>
      <c r="BD29" s="1032"/>
      <c r="BE29" s="1032"/>
      <c r="BF29" s="1032"/>
      <c r="BG29" s="1032"/>
      <c r="BH29" s="1032"/>
      <c r="BI29" s="1032"/>
      <c r="BJ29" s="1032"/>
      <c r="BK29" s="1032"/>
      <c r="BL29" s="1032"/>
      <c r="BM29" s="1032"/>
      <c r="BN29" s="1032"/>
      <c r="BO29" s="1032"/>
    </row>
    <row r="30" spans="1:67" s="892" customFormat="1" ht="15">
      <c r="A30" s="888" t="s">
        <v>293</v>
      </c>
      <c r="B30" s="943" t="s">
        <v>624</v>
      </c>
      <c r="C30" s="889"/>
      <c r="D30" s="890"/>
      <c r="E30" s="891"/>
      <c r="F30" s="891"/>
      <c r="G30" s="1032"/>
      <c r="H30" s="1032"/>
      <c r="I30" s="1032"/>
      <c r="J30" s="1032"/>
      <c r="K30" s="1032"/>
      <c r="L30" s="1032"/>
      <c r="M30" s="1032"/>
      <c r="N30" s="1032"/>
      <c r="O30" s="1032"/>
      <c r="P30" s="1032"/>
      <c r="Q30" s="1032"/>
      <c r="R30" s="1032"/>
      <c r="S30" s="1032"/>
      <c r="T30" s="1032"/>
      <c r="U30" s="1032"/>
      <c r="V30" s="1032"/>
      <c r="W30" s="1032"/>
      <c r="X30" s="1032"/>
      <c r="Y30" s="1032"/>
      <c r="Z30" s="1032"/>
      <c r="AA30" s="1032"/>
      <c r="AB30" s="1032"/>
      <c r="AC30" s="1032"/>
      <c r="AD30" s="1032"/>
      <c r="AE30" s="1032"/>
      <c r="AF30" s="1032"/>
      <c r="AG30" s="1032"/>
      <c r="AH30" s="1032"/>
      <c r="AI30" s="1032"/>
      <c r="AJ30" s="1032"/>
      <c r="AK30" s="1032"/>
      <c r="AL30" s="1032"/>
      <c r="AM30" s="1032"/>
      <c r="AN30" s="1032"/>
      <c r="AO30" s="1032"/>
      <c r="AP30" s="1032"/>
      <c r="AQ30" s="1032"/>
      <c r="AR30" s="1032"/>
      <c r="AS30" s="1032"/>
      <c r="AT30" s="1032"/>
      <c r="AU30" s="1032"/>
      <c r="AV30" s="1032"/>
      <c r="AW30" s="1032"/>
      <c r="AX30" s="1032"/>
      <c r="AY30" s="1032"/>
      <c r="AZ30" s="1032"/>
      <c r="BA30" s="1032"/>
      <c r="BB30" s="1032"/>
      <c r="BC30" s="1032"/>
      <c r="BD30" s="1032"/>
      <c r="BE30" s="1032"/>
      <c r="BF30" s="1032"/>
      <c r="BG30" s="1032"/>
      <c r="BH30" s="1032"/>
      <c r="BI30" s="1032"/>
      <c r="BJ30" s="1032"/>
      <c r="BK30" s="1032"/>
      <c r="BL30" s="1032"/>
      <c r="BM30" s="1032"/>
      <c r="BN30" s="1032"/>
      <c r="BO30" s="1032"/>
    </row>
    <row r="31" spans="1:67" ht="15">
      <c r="A31" s="407" t="s">
        <v>293</v>
      </c>
      <c r="B31" s="943" t="s">
        <v>625</v>
      </c>
      <c r="C31" s="375"/>
      <c r="D31" s="406"/>
      <c r="E31" s="215"/>
      <c r="F31" s="215"/>
      <c r="G31" s="1032"/>
      <c r="H31" s="1032"/>
      <c r="I31" s="1032"/>
      <c r="J31" s="1032"/>
      <c r="K31" s="1032"/>
      <c r="L31" s="1032"/>
      <c r="M31" s="1032"/>
      <c r="N31" s="1032"/>
      <c r="O31" s="1032"/>
      <c r="P31" s="1032"/>
      <c r="Q31" s="1032"/>
      <c r="R31" s="1032"/>
      <c r="S31" s="1032"/>
      <c r="T31" s="1032"/>
      <c r="U31" s="1032"/>
      <c r="V31" s="1032"/>
      <c r="W31" s="1032"/>
      <c r="X31" s="1032"/>
      <c r="Y31" s="1032"/>
      <c r="Z31" s="1032"/>
      <c r="AA31" s="1032"/>
      <c r="AB31" s="1032"/>
      <c r="AC31" s="1032"/>
      <c r="AD31" s="1032"/>
      <c r="AE31" s="1032"/>
      <c r="AF31" s="1032"/>
      <c r="AG31" s="1032"/>
      <c r="AH31" s="1032"/>
      <c r="AI31" s="1032"/>
      <c r="AJ31" s="1032"/>
      <c r="AK31" s="1032"/>
      <c r="AL31" s="1032"/>
      <c r="AM31" s="1032"/>
      <c r="AN31" s="1032"/>
      <c r="AO31" s="1032"/>
      <c r="AP31" s="1032"/>
      <c r="AQ31" s="1032"/>
      <c r="AR31" s="1032"/>
      <c r="AS31" s="1032"/>
      <c r="AT31" s="1032"/>
      <c r="AU31" s="1032"/>
      <c r="AV31" s="1032"/>
      <c r="AW31" s="1032"/>
      <c r="AX31" s="1032"/>
      <c r="AY31" s="1032"/>
      <c r="AZ31" s="1032"/>
      <c r="BA31" s="1032"/>
      <c r="BB31" s="1032"/>
      <c r="BC31" s="1032"/>
      <c r="BD31" s="1032"/>
      <c r="BE31" s="1032"/>
      <c r="BF31" s="1032"/>
      <c r="BG31" s="1032"/>
      <c r="BH31" s="1032"/>
      <c r="BI31" s="1032"/>
      <c r="BJ31" s="1032"/>
      <c r="BK31" s="1032"/>
      <c r="BL31" s="1032"/>
      <c r="BM31" s="1032"/>
      <c r="BN31" s="1032"/>
      <c r="BO31" s="1032"/>
    </row>
    <row r="32" spans="1:67" ht="15">
      <c r="A32" s="927" t="s">
        <v>150</v>
      </c>
      <c r="B32" s="943" t="s">
        <v>626</v>
      </c>
      <c r="C32" s="931"/>
      <c r="D32" s="389"/>
      <c r="E32" s="189"/>
      <c r="F32" s="189"/>
      <c r="G32" s="1032"/>
      <c r="H32" s="1032"/>
      <c r="I32" s="1032"/>
      <c r="J32" s="1032"/>
      <c r="K32" s="1032"/>
      <c r="L32" s="1032"/>
      <c r="M32" s="1032"/>
      <c r="N32" s="1032"/>
      <c r="O32" s="1032"/>
      <c r="P32" s="1032"/>
      <c r="Q32" s="1032"/>
      <c r="R32" s="1032"/>
      <c r="S32" s="1032"/>
      <c r="T32" s="1032"/>
      <c r="U32" s="1032"/>
      <c r="V32" s="1032"/>
      <c r="W32" s="1032"/>
      <c r="X32" s="1032"/>
      <c r="Y32" s="1032"/>
      <c r="Z32" s="1032"/>
      <c r="AA32" s="1032"/>
      <c r="AB32" s="1032"/>
      <c r="AC32" s="1032"/>
      <c r="AD32" s="1032"/>
      <c r="AE32" s="1032"/>
      <c r="AF32" s="1032"/>
      <c r="AG32" s="1032"/>
      <c r="AH32" s="1032"/>
      <c r="AI32" s="1032"/>
      <c r="AJ32" s="1032"/>
      <c r="AK32" s="1032"/>
      <c r="AL32" s="1032"/>
      <c r="AM32" s="1032"/>
      <c r="AN32" s="1032"/>
      <c r="AO32" s="1032"/>
      <c r="AP32" s="1032"/>
      <c r="AQ32" s="1032"/>
      <c r="AR32" s="1032"/>
      <c r="AS32" s="1032"/>
      <c r="AT32" s="1032"/>
      <c r="AU32" s="1032"/>
      <c r="AV32" s="1032"/>
      <c r="AW32" s="1032"/>
      <c r="AX32" s="1032"/>
      <c r="AY32" s="1032"/>
      <c r="AZ32" s="1032"/>
      <c r="BA32" s="1032"/>
      <c r="BB32" s="1032"/>
      <c r="BC32" s="1032"/>
      <c r="BD32" s="1032"/>
      <c r="BE32" s="1032"/>
      <c r="BF32" s="1032"/>
      <c r="BG32" s="1032"/>
      <c r="BH32" s="1032"/>
      <c r="BI32" s="1032"/>
      <c r="BJ32" s="1032"/>
      <c r="BK32" s="1032"/>
      <c r="BL32" s="1032"/>
      <c r="BM32" s="1032"/>
      <c r="BN32" s="1032"/>
      <c r="BO32" s="1032"/>
    </row>
    <row r="33" spans="1:67" ht="30">
      <c r="A33" s="405"/>
      <c r="B33" s="943"/>
      <c r="C33" s="932" t="s">
        <v>151</v>
      </c>
      <c r="D33" s="692"/>
      <c r="E33" s="693" t="s">
        <v>152</v>
      </c>
      <c r="F33" s="693" t="s">
        <v>153</v>
      </c>
      <c r="G33" s="1032"/>
      <c r="H33" s="1032"/>
      <c r="I33" s="1032"/>
      <c r="J33" s="1032"/>
      <c r="K33" s="1032"/>
      <c r="L33" s="1032"/>
      <c r="M33" s="1032"/>
      <c r="N33" s="1032"/>
      <c r="O33" s="1032"/>
      <c r="P33" s="1032"/>
      <c r="Q33" s="1032"/>
      <c r="R33" s="1032"/>
      <c r="S33" s="1032"/>
      <c r="T33" s="1032"/>
      <c r="U33" s="1032"/>
      <c r="V33" s="1032"/>
      <c r="W33" s="1032"/>
      <c r="X33" s="1032"/>
      <c r="Y33" s="1032"/>
      <c r="Z33" s="1032"/>
      <c r="AA33" s="1032"/>
      <c r="AB33" s="1032"/>
      <c r="AC33" s="1032"/>
      <c r="AD33" s="1032"/>
      <c r="AE33" s="1032"/>
      <c r="AF33" s="1032"/>
      <c r="AG33" s="1032"/>
      <c r="AH33" s="1032"/>
      <c r="AI33" s="1032"/>
      <c r="AJ33" s="1032"/>
      <c r="AK33" s="1032"/>
      <c r="AL33" s="1032"/>
      <c r="AM33" s="1032"/>
      <c r="AN33" s="1032"/>
      <c r="AO33" s="1032"/>
      <c r="AP33" s="1032"/>
      <c r="AQ33" s="1032"/>
      <c r="AR33" s="1032"/>
      <c r="AS33" s="1032"/>
      <c r="AT33" s="1032"/>
      <c r="AU33" s="1032"/>
      <c r="AV33" s="1032"/>
      <c r="AW33" s="1032"/>
      <c r="AX33" s="1032"/>
      <c r="AY33" s="1032"/>
      <c r="AZ33" s="1032"/>
      <c r="BA33" s="1032"/>
      <c r="BB33" s="1032"/>
      <c r="BC33" s="1032"/>
      <c r="BD33" s="1032"/>
      <c r="BE33" s="1032"/>
      <c r="BF33" s="1032"/>
      <c r="BG33" s="1032"/>
      <c r="BH33" s="1032"/>
      <c r="BI33" s="1032"/>
      <c r="BJ33" s="1032"/>
      <c r="BK33" s="1032"/>
      <c r="BL33" s="1032"/>
      <c r="BM33" s="1032"/>
      <c r="BN33" s="1032"/>
      <c r="BO33" s="1032"/>
    </row>
    <row r="34" spans="1:67" ht="15">
      <c r="A34" s="405" t="s">
        <v>154</v>
      </c>
      <c r="B34" s="943"/>
      <c r="C34" s="678" t="s">
        <v>14</v>
      </c>
      <c r="D34" s="395"/>
      <c r="E34" s="679" t="s">
        <v>3</v>
      </c>
      <c r="F34" s="677" t="s">
        <v>17</v>
      </c>
      <c r="G34" s="1032"/>
      <c r="H34" s="1032"/>
      <c r="I34" s="1032"/>
      <c r="J34" s="1032"/>
      <c r="K34" s="1032"/>
      <c r="L34" s="1032"/>
      <c r="M34" s="1032"/>
      <c r="N34" s="1032"/>
      <c r="O34" s="1032"/>
      <c r="P34" s="1032"/>
      <c r="Q34" s="1032"/>
      <c r="R34" s="1032"/>
      <c r="S34" s="1032"/>
      <c r="T34" s="1032"/>
      <c r="U34" s="1032"/>
      <c r="V34" s="1032"/>
      <c r="W34" s="1032"/>
      <c r="X34" s="1032"/>
      <c r="Y34" s="1032"/>
      <c r="Z34" s="1032"/>
      <c r="AA34" s="1032"/>
      <c r="AB34" s="1032"/>
      <c r="AC34" s="1032"/>
      <c r="AD34" s="1032"/>
      <c r="AE34" s="1032"/>
      <c r="AF34" s="1032"/>
      <c r="AG34" s="1032"/>
      <c r="AH34" s="1032"/>
      <c r="AI34" s="1032"/>
      <c r="AJ34" s="1032"/>
      <c r="AK34" s="1032"/>
      <c r="AL34" s="1032"/>
      <c r="AM34" s="1032"/>
      <c r="AN34" s="1032"/>
      <c r="AO34" s="1032"/>
      <c r="AP34" s="1032"/>
      <c r="AQ34" s="1032"/>
      <c r="AR34" s="1032"/>
      <c r="AS34" s="1032"/>
      <c r="AT34" s="1032"/>
      <c r="AU34" s="1032"/>
      <c r="AV34" s="1032"/>
      <c r="AW34" s="1032"/>
      <c r="AX34" s="1032"/>
      <c r="AY34" s="1032"/>
      <c r="AZ34" s="1032"/>
      <c r="BA34" s="1032"/>
      <c r="BB34" s="1032"/>
      <c r="BC34" s="1032"/>
      <c r="BD34" s="1032"/>
      <c r="BE34" s="1032"/>
      <c r="BF34" s="1032"/>
      <c r="BG34" s="1032"/>
      <c r="BH34" s="1032"/>
      <c r="BI34" s="1032"/>
      <c r="BJ34" s="1032"/>
      <c r="BK34" s="1032"/>
      <c r="BL34" s="1032"/>
      <c r="BM34" s="1032"/>
      <c r="BN34" s="1032"/>
      <c r="BO34" s="1032"/>
    </row>
    <row r="35" spans="1:67" ht="15">
      <c r="A35" s="398" t="s">
        <v>155</v>
      </c>
      <c r="B35" s="943" t="s">
        <v>627</v>
      </c>
      <c r="C35" s="404"/>
      <c r="D35" s="389"/>
      <c r="E35" s="403"/>
      <c r="F35" s="219"/>
      <c r="G35" s="1032"/>
      <c r="H35" s="1032"/>
      <c r="I35" s="1032"/>
      <c r="J35" s="1032"/>
      <c r="K35" s="1032"/>
      <c r="L35" s="1032"/>
      <c r="M35" s="1032"/>
      <c r="N35" s="1032"/>
      <c r="O35" s="1032"/>
      <c r="P35" s="1032"/>
      <c r="Q35" s="1032"/>
      <c r="R35" s="1032"/>
      <c r="S35" s="1032"/>
      <c r="T35" s="1032"/>
      <c r="U35" s="1032"/>
      <c r="V35" s="1032"/>
      <c r="W35" s="1032"/>
      <c r="X35" s="1032"/>
      <c r="Y35" s="1032"/>
      <c r="Z35" s="1032"/>
      <c r="AA35" s="1032"/>
      <c r="AB35" s="1032"/>
      <c r="AC35" s="1032"/>
      <c r="AD35" s="1032"/>
      <c r="AE35" s="1032"/>
      <c r="AF35" s="1032"/>
      <c r="AG35" s="1032"/>
      <c r="AH35" s="1032"/>
      <c r="AI35" s="1032"/>
      <c r="AJ35" s="1032"/>
      <c r="AK35" s="1032"/>
      <c r="AL35" s="1032"/>
      <c r="AM35" s="1032"/>
      <c r="AN35" s="1032"/>
      <c r="AO35" s="1032"/>
      <c r="AP35" s="1032"/>
      <c r="AQ35" s="1032"/>
      <c r="AR35" s="1032"/>
      <c r="AS35" s="1032"/>
      <c r="AT35" s="1032"/>
      <c r="AU35" s="1032"/>
      <c r="AV35" s="1032"/>
      <c r="AW35" s="1032"/>
      <c r="AX35" s="1032"/>
      <c r="AY35" s="1032"/>
      <c r="AZ35" s="1032"/>
      <c r="BA35" s="1032"/>
      <c r="BB35" s="1032"/>
      <c r="BC35" s="1032"/>
      <c r="BD35" s="1032"/>
      <c r="BE35" s="1032"/>
      <c r="BF35" s="1032"/>
      <c r="BG35" s="1032"/>
      <c r="BH35" s="1032"/>
      <c r="BI35" s="1032"/>
      <c r="BJ35" s="1032"/>
      <c r="BK35" s="1032"/>
      <c r="BL35" s="1032"/>
      <c r="BM35" s="1032"/>
      <c r="BN35" s="1032"/>
      <c r="BO35" s="1032"/>
    </row>
    <row r="36" spans="1:67" ht="15">
      <c r="A36" s="394" t="s">
        <v>156</v>
      </c>
      <c r="B36" s="943" t="s">
        <v>628</v>
      </c>
      <c r="C36" s="402"/>
      <c r="D36" s="401"/>
      <c r="E36" s="400"/>
      <c r="F36" s="399"/>
      <c r="G36" s="1032"/>
      <c r="H36" s="1032"/>
      <c r="I36" s="1032"/>
      <c r="J36" s="1032"/>
      <c r="K36" s="1032"/>
      <c r="L36" s="1032"/>
      <c r="M36" s="1032"/>
      <c r="N36" s="1032"/>
      <c r="O36" s="1032"/>
      <c r="P36" s="1032"/>
      <c r="Q36" s="1032"/>
      <c r="R36" s="1032"/>
      <c r="S36" s="1032"/>
      <c r="T36" s="1032"/>
      <c r="U36" s="1032"/>
      <c r="V36" s="1032"/>
      <c r="W36" s="1032"/>
      <c r="X36" s="1032"/>
      <c r="Y36" s="1032"/>
      <c r="Z36" s="1032"/>
      <c r="AA36" s="1032"/>
      <c r="AB36" s="1032"/>
      <c r="AC36" s="1032"/>
      <c r="AD36" s="1032"/>
      <c r="AE36" s="1032"/>
      <c r="AF36" s="1032"/>
      <c r="AG36" s="1032"/>
      <c r="AH36" s="1032"/>
      <c r="AI36" s="1032"/>
      <c r="AJ36" s="1032"/>
      <c r="AK36" s="1032"/>
      <c r="AL36" s="1032"/>
      <c r="AM36" s="1032"/>
      <c r="AN36" s="1032"/>
      <c r="AO36" s="1032"/>
      <c r="AP36" s="1032"/>
      <c r="AQ36" s="1032"/>
      <c r="AR36" s="1032"/>
      <c r="AS36" s="1032"/>
      <c r="AT36" s="1032"/>
      <c r="AU36" s="1032"/>
      <c r="AV36" s="1032"/>
      <c r="AW36" s="1032"/>
      <c r="AX36" s="1032"/>
      <c r="AY36" s="1032"/>
      <c r="AZ36" s="1032"/>
      <c r="BA36" s="1032"/>
      <c r="BB36" s="1032"/>
      <c r="BC36" s="1032"/>
      <c r="BD36" s="1032"/>
      <c r="BE36" s="1032"/>
      <c r="BF36" s="1032"/>
      <c r="BG36" s="1032"/>
      <c r="BH36" s="1032"/>
      <c r="BI36" s="1032"/>
      <c r="BJ36" s="1032"/>
      <c r="BK36" s="1032"/>
      <c r="BL36" s="1032"/>
      <c r="BM36" s="1032"/>
      <c r="BN36" s="1032"/>
      <c r="BO36" s="1032"/>
    </row>
    <row r="37" spans="1:67" ht="15">
      <c r="A37" s="927" t="s">
        <v>157</v>
      </c>
      <c r="B37" s="943" t="s">
        <v>424</v>
      </c>
      <c r="C37" s="933"/>
      <c r="D37" s="390"/>
      <c r="E37" s="189"/>
      <c r="F37" s="189"/>
      <c r="G37" s="1032"/>
      <c r="H37" s="1032"/>
      <c r="I37" s="1032"/>
      <c r="J37" s="1032"/>
      <c r="K37" s="1032"/>
      <c r="L37" s="1032"/>
      <c r="M37" s="1032"/>
      <c r="N37" s="1032"/>
      <c r="O37" s="1032"/>
      <c r="P37" s="1032"/>
      <c r="Q37" s="1032"/>
      <c r="R37" s="1032"/>
      <c r="S37" s="1032"/>
      <c r="T37" s="1032"/>
      <c r="U37" s="1032"/>
      <c r="V37" s="1032"/>
      <c r="W37" s="1032"/>
      <c r="X37" s="1032"/>
      <c r="Y37" s="1032"/>
      <c r="Z37" s="1032"/>
      <c r="AA37" s="1032"/>
      <c r="AB37" s="1032"/>
      <c r="AC37" s="1032"/>
      <c r="AD37" s="1032"/>
      <c r="AE37" s="1032"/>
      <c r="AF37" s="1032"/>
      <c r="AG37" s="1032"/>
      <c r="AH37" s="1032"/>
      <c r="AI37" s="1032"/>
      <c r="AJ37" s="1032"/>
      <c r="AK37" s="1032"/>
      <c r="AL37" s="1032"/>
      <c r="AM37" s="1032"/>
      <c r="AN37" s="1032"/>
      <c r="AO37" s="1032"/>
      <c r="AP37" s="1032"/>
      <c r="AQ37" s="1032"/>
      <c r="AR37" s="1032"/>
      <c r="AS37" s="1032"/>
      <c r="AT37" s="1032"/>
      <c r="AU37" s="1032"/>
      <c r="AV37" s="1032"/>
      <c r="AW37" s="1032"/>
      <c r="AX37" s="1032"/>
      <c r="AY37" s="1032"/>
      <c r="AZ37" s="1032"/>
      <c r="BA37" s="1032"/>
      <c r="BB37" s="1032"/>
      <c r="BC37" s="1032"/>
      <c r="BD37" s="1032"/>
      <c r="BE37" s="1032"/>
      <c r="BF37" s="1032"/>
      <c r="BG37" s="1032"/>
      <c r="BH37" s="1032"/>
      <c r="BI37" s="1032"/>
      <c r="BJ37" s="1032"/>
      <c r="BK37" s="1032"/>
      <c r="BL37" s="1032"/>
      <c r="BM37" s="1032"/>
      <c r="BN37" s="1032"/>
      <c r="BO37" s="1032"/>
    </row>
    <row r="38" spans="1:67" ht="15">
      <c r="A38" s="398" t="s">
        <v>277</v>
      </c>
      <c r="B38" s="943" t="s">
        <v>629</v>
      </c>
      <c r="C38" s="397"/>
      <c r="D38" s="396"/>
      <c r="E38" s="203"/>
      <c r="F38" s="395"/>
      <c r="G38" s="1032"/>
      <c r="H38" s="1032"/>
      <c r="I38" s="1032"/>
      <c r="J38" s="1032"/>
      <c r="K38" s="1032"/>
      <c r="L38" s="1032"/>
      <c r="M38" s="1032"/>
      <c r="N38" s="1032"/>
      <c r="O38" s="1032"/>
      <c r="P38" s="1032"/>
      <c r="Q38" s="1032"/>
      <c r="R38" s="1032"/>
      <c r="S38" s="1032"/>
      <c r="T38" s="1032"/>
      <c r="U38" s="1032"/>
      <c r="V38" s="1032"/>
      <c r="W38" s="1032"/>
      <c r="X38" s="1032"/>
      <c r="Y38" s="1032"/>
      <c r="Z38" s="1032"/>
      <c r="AA38" s="1032"/>
      <c r="AB38" s="1032"/>
      <c r="AC38" s="1032"/>
      <c r="AD38" s="1032"/>
      <c r="AE38" s="1032"/>
      <c r="AF38" s="1032"/>
      <c r="AG38" s="1032"/>
      <c r="AH38" s="1032"/>
      <c r="AI38" s="1032"/>
      <c r="AJ38" s="1032"/>
      <c r="AK38" s="1032"/>
      <c r="AL38" s="1032"/>
      <c r="AM38" s="1032"/>
      <c r="AN38" s="1032"/>
      <c r="AO38" s="1032"/>
      <c r="AP38" s="1032"/>
      <c r="AQ38" s="1032"/>
      <c r="AR38" s="1032"/>
      <c r="AS38" s="1032"/>
      <c r="AT38" s="1032"/>
      <c r="AU38" s="1032"/>
      <c r="AV38" s="1032"/>
      <c r="AW38" s="1032"/>
      <c r="AX38" s="1032"/>
      <c r="AY38" s="1032"/>
      <c r="AZ38" s="1032"/>
      <c r="BA38" s="1032"/>
      <c r="BB38" s="1032"/>
      <c r="BC38" s="1032"/>
      <c r="BD38" s="1032"/>
      <c r="BE38" s="1032"/>
      <c r="BF38" s="1032"/>
      <c r="BG38" s="1032"/>
      <c r="BH38" s="1032"/>
      <c r="BI38" s="1032"/>
      <c r="BJ38" s="1032"/>
      <c r="BK38" s="1032"/>
      <c r="BL38" s="1032"/>
      <c r="BM38" s="1032"/>
      <c r="BN38" s="1032"/>
      <c r="BO38" s="1032"/>
    </row>
    <row r="39" spans="1:67" ht="15">
      <c r="A39" s="394" t="s">
        <v>158</v>
      </c>
      <c r="B39" s="943" t="s">
        <v>422</v>
      </c>
      <c r="C39" s="393"/>
      <c r="D39" s="392"/>
      <c r="E39" s="391"/>
      <c r="F39" s="189"/>
      <c r="G39" s="1032"/>
      <c r="H39" s="1032"/>
      <c r="I39" s="1032"/>
      <c r="J39" s="1032"/>
      <c r="K39" s="1032"/>
      <c r="L39" s="1032"/>
      <c r="M39" s="1032"/>
      <c r="N39" s="1032"/>
      <c r="O39" s="1032"/>
      <c r="P39" s="1032"/>
      <c r="Q39" s="1032"/>
      <c r="R39" s="1032"/>
      <c r="S39" s="1032"/>
      <c r="T39" s="1032"/>
      <c r="U39" s="1032"/>
      <c r="V39" s="1032"/>
      <c r="W39" s="1032"/>
      <c r="X39" s="1032"/>
      <c r="Y39" s="1032"/>
      <c r="Z39" s="1032"/>
      <c r="AA39" s="1032"/>
      <c r="AB39" s="1032"/>
      <c r="AC39" s="1032"/>
      <c r="AD39" s="1032"/>
      <c r="AE39" s="1032"/>
      <c r="AF39" s="1032"/>
      <c r="AG39" s="1032"/>
      <c r="AH39" s="1032"/>
      <c r="AI39" s="1032"/>
      <c r="AJ39" s="1032"/>
      <c r="AK39" s="1032"/>
      <c r="AL39" s="1032"/>
      <c r="AM39" s="1032"/>
      <c r="AN39" s="1032"/>
      <c r="AO39" s="1032"/>
      <c r="AP39" s="1032"/>
      <c r="AQ39" s="1032"/>
      <c r="AR39" s="1032"/>
      <c r="AS39" s="1032"/>
      <c r="AT39" s="1032"/>
      <c r="AU39" s="1032"/>
      <c r="AV39" s="1032"/>
      <c r="AW39" s="1032"/>
      <c r="AX39" s="1032"/>
      <c r="AY39" s="1032"/>
      <c r="AZ39" s="1032"/>
      <c r="BA39" s="1032"/>
      <c r="BB39" s="1032"/>
      <c r="BC39" s="1032"/>
      <c r="BD39" s="1032"/>
      <c r="BE39" s="1032"/>
      <c r="BF39" s="1032"/>
      <c r="BG39" s="1032"/>
      <c r="BH39" s="1032"/>
      <c r="BI39" s="1032"/>
      <c r="BJ39" s="1032"/>
      <c r="BK39" s="1032"/>
      <c r="BL39" s="1032"/>
      <c r="BM39" s="1032"/>
      <c r="BN39" s="1032"/>
      <c r="BO39" s="1032"/>
    </row>
    <row r="40" spans="1:67" ht="30">
      <c r="A40" s="928" t="s">
        <v>461</v>
      </c>
      <c r="B40" s="943" t="s">
        <v>420</v>
      </c>
      <c r="C40" s="933"/>
      <c r="D40" s="390"/>
      <c r="E40" s="389"/>
      <c r="F40" s="388"/>
      <c r="G40" s="1032"/>
      <c r="H40" s="1032"/>
      <c r="I40" s="1032"/>
      <c r="J40" s="1032"/>
      <c r="K40" s="1032"/>
      <c r="L40" s="1032"/>
      <c r="M40" s="1032"/>
      <c r="N40" s="1032"/>
      <c r="O40" s="1032"/>
      <c r="P40" s="1032"/>
      <c r="Q40" s="1032"/>
      <c r="R40" s="1032"/>
      <c r="S40" s="1032"/>
      <c r="T40" s="1032"/>
      <c r="U40" s="1032"/>
      <c r="V40" s="1032"/>
      <c r="W40" s="1032"/>
      <c r="X40" s="1032"/>
      <c r="Y40" s="1032"/>
      <c r="Z40" s="1032"/>
      <c r="AA40" s="1032"/>
      <c r="AB40" s="1032"/>
      <c r="AC40" s="1032"/>
      <c r="AD40" s="1032"/>
      <c r="AE40" s="1032"/>
      <c r="AF40" s="1032"/>
      <c r="AG40" s="1032"/>
      <c r="AH40" s="1032"/>
      <c r="AI40" s="1032"/>
      <c r="AJ40" s="1032"/>
      <c r="AK40" s="1032"/>
      <c r="AL40" s="1032"/>
      <c r="AM40" s="1032"/>
      <c r="AN40" s="1032"/>
      <c r="AO40" s="1032"/>
      <c r="AP40" s="1032"/>
      <c r="AQ40" s="1032"/>
      <c r="AR40" s="1032"/>
      <c r="AS40" s="1032"/>
      <c r="AT40" s="1032"/>
      <c r="AU40" s="1032"/>
      <c r="AV40" s="1032"/>
      <c r="AW40" s="1032"/>
      <c r="AX40" s="1032"/>
      <c r="AY40" s="1032"/>
      <c r="AZ40" s="1032"/>
      <c r="BA40" s="1032"/>
      <c r="BB40" s="1032"/>
      <c r="BC40" s="1032"/>
      <c r="BD40" s="1032"/>
      <c r="BE40" s="1032"/>
      <c r="BF40" s="1032"/>
      <c r="BG40" s="1032"/>
      <c r="BH40" s="1032"/>
      <c r="BI40" s="1032"/>
      <c r="BJ40" s="1032"/>
      <c r="BK40" s="1032"/>
      <c r="BL40" s="1032"/>
      <c r="BM40" s="1032"/>
      <c r="BN40" s="1032"/>
      <c r="BO40" s="1032"/>
    </row>
    <row r="41" spans="1:67" ht="15">
      <c r="A41" s="209"/>
      <c r="B41" s="209"/>
      <c r="C41" s="209"/>
      <c r="D41" s="209"/>
      <c r="E41" s="209"/>
      <c r="F41" s="209"/>
      <c r="G41" s="1032"/>
      <c r="H41" s="1032"/>
      <c r="I41" s="1032"/>
      <c r="J41" s="1032"/>
      <c r="K41" s="1032"/>
      <c r="L41" s="1032"/>
      <c r="M41" s="1032"/>
      <c r="N41" s="1032"/>
      <c r="O41" s="1032"/>
      <c r="P41" s="1032"/>
      <c r="Q41" s="1032"/>
      <c r="R41" s="1032"/>
      <c r="S41" s="1032"/>
      <c r="T41" s="1032"/>
      <c r="U41" s="1032"/>
      <c r="V41" s="1032"/>
      <c r="W41" s="1032"/>
      <c r="X41" s="1032"/>
      <c r="Y41" s="1032"/>
      <c r="Z41" s="1032"/>
      <c r="AA41" s="1032"/>
      <c r="AB41" s="1032"/>
      <c r="AC41" s="1032"/>
      <c r="AD41" s="1032"/>
      <c r="AE41" s="1032"/>
      <c r="AF41" s="1032"/>
      <c r="AG41" s="1032"/>
      <c r="AH41" s="1032"/>
      <c r="AI41" s="1032"/>
      <c r="AJ41" s="1032"/>
      <c r="AK41" s="1032"/>
      <c r="AL41" s="1032"/>
      <c r="AM41" s="1032"/>
      <c r="AN41" s="1032"/>
      <c r="AO41" s="1032"/>
      <c r="AP41" s="1032"/>
      <c r="AQ41" s="1032"/>
      <c r="AR41" s="1032"/>
      <c r="AS41" s="1032"/>
      <c r="AT41" s="1032"/>
      <c r="AU41" s="1032"/>
      <c r="AV41" s="1032"/>
      <c r="AW41" s="1032"/>
      <c r="AX41" s="1032"/>
      <c r="AY41" s="1032"/>
      <c r="AZ41" s="1032"/>
      <c r="BA41" s="1032"/>
      <c r="BB41" s="1032"/>
      <c r="BC41" s="1032"/>
      <c r="BD41" s="1032"/>
      <c r="BE41" s="1032"/>
      <c r="BF41" s="1032"/>
      <c r="BG41" s="1032"/>
      <c r="BH41" s="1032"/>
      <c r="BI41" s="1032"/>
      <c r="BJ41" s="1032"/>
      <c r="BK41" s="1032"/>
      <c r="BL41" s="1032"/>
      <c r="BM41" s="1032"/>
      <c r="BN41" s="1032"/>
      <c r="BO41" s="1032"/>
    </row>
    <row r="42" spans="1:67" ht="15">
      <c r="A42" s="387" t="s">
        <v>159</v>
      </c>
      <c r="B42" s="209"/>
      <c r="C42" s="209"/>
      <c r="D42" s="209"/>
      <c r="E42" s="209"/>
      <c r="F42" s="209"/>
      <c r="G42" s="1032"/>
      <c r="H42" s="1032"/>
      <c r="I42" s="1032"/>
      <c r="J42" s="1032"/>
      <c r="K42" s="1032"/>
      <c r="L42" s="1032"/>
      <c r="M42" s="1032"/>
      <c r="N42" s="1032"/>
      <c r="O42" s="1032"/>
      <c r="P42" s="1032"/>
      <c r="Q42" s="1032"/>
      <c r="R42" s="1032"/>
      <c r="S42" s="1032"/>
      <c r="T42" s="1032"/>
      <c r="U42" s="1032"/>
      <c r="V42" s="1032"/>
      <c r="W42" s="1032"/>
      <c r="X42" s="1032"/>
      <c r="Y42" s="1032"/>
      <c r="Z42" s="1032"/>
      <c r="AA42" s="1032"/>
      <c r="AB42" s="1032"/>
      <c r="AC42" s="1032"/>
      <c r="AD42" s="1032"/>
      <c r="AE42" s="1032"/>
      <c r="AF42" s="1032"/>
      <c r="AG42" s="1032"/>
      <c r="AH42" s="1032"/>
      <c r="AI42" s="1032"/>
      <c r="AJ42" s="1032"/>
      <c r="AK42" s="1032"/>
      <c r="AL42" s="1032"/>
      <c r="AM42" s="1032"/>
      <c r="AN42" s="1032"/>
      <c r="AO42" s="1032"/>
      <c r="AP42" s="1032"/>
      <c r="AQ42" s="1032"/>
      <c r="AR42" s="1032"/>
      <c r="AS42" s="1032"/>
      <c r="AT42" s="1032"/>
      <c r="AU42" s="1032"/>
      <c r="AV42" s="1032"/>
      <c r="AW42" s="1032"/>
      <c r="AX42" s="1032"/>
      <c r="AY42" s="1032"/>
      <c r="AZ42" s="1032"/>
      <c r="BA42" s="1032"/>
      <c r="BB42" s="1032"/>
      <c r="BC42" s="1032"/>
      <c r="BD42" s="1032"/>
      <c r="BE42" s="1032"/>
      <c r="BF42" s="1032"/>
      <c r="BG42" s="1032"/>
      <c r="BH42" s="1032"/>
      <c r="BI42" s="1032"/>
      <c r="BJ42" s="1032"/>
      <c r="BK42" s="1032"/>
      <c r="BL42" s="1032"/>
      <c r="BM42" s="1032"/>
      <c r="BN42" s="1032"/>
      <c r="BO42" s="1032"/>
    </row>
    <row r="43" spans="1:67" ht="15">
      <c r="A43" s="209"/>
      <c r="B43" s="209"/>
      <c r="C43" s="209"/>
      <c r="D43" s="209"/>
      <c r="E43" s="209"/>
      <c r="F43" s="209"/>
      <c r="G43" s="1032"/>
      <c r="H43" s="1032"/>
      <c r="I43" s="1032"/>
      <c r="J43" s="1032"/>
      <c r="K43" s="1032"/>
      <c r="L43" s="1032"/>
      <c r="M43" s="1032"/>
      <c r="N43" s="1032"/>
      <c r="O43" s="1032"/>
      <c r="P43" s="1032"/>
      <c r="Q43" s="1032"/>
      <c r="R43" s="1032"/>
      <c r="S43" s="1032"/>
      <c r="T43" s="1032"/>
      <c r="U43" s="1032"/>
      <c r="V43" s="1032"/>
      <c r="W43" s="1032"/>
      <c r="X43" s="1032"/>
      <c r="Y43" s="1032"/>
      <c r="Z43" s="1032"/>
      <c r="AA43" s="1032"/>
      <c r="AB43" s="1032"/>
      <c r="AC43" s="1032"/>
      <c r="AD43" s="1032"/>
      <c r="AE43" s="1032"/>
      <c r="AF43" s="1032"/>
      <c r="AG43" s="1032"/>
      <c r="AH43" s="1032"/>
      <c r="AI43" s="1032"/>
      <c r="AJ43" s="1032"/>
      <c r="AK43" s="1032"/>
      <c r="AL43" s="1032"/>
      <c r="AM43" s="1032"/>
      <c r="AN43" s="1032"/>
      <c r="AO43" s="1032"/>
      <c r="AP43" s="1032"/>
      <c r="AQ43" s="1032"/>
      <c r="AR43" s="1032"/>
      <c r="AS43" s="1032"/>
      <c r="AT43" s="1032"/>
      <c r="AU43" s="1032"/>
      <c r="AV43" s="1032"/>
      <c r="AW43" s="1032"/>
      <c r="AX43" s="1032"/>
      <c r="AY43" s="1032"/>
      <c r="AZ43" s="1032"/>
      <c r="BA43" s="1032"/>
      <c r="BB43" s="1032"/>
      <c r="BC43" s="1032"/>
      <c r="BD43" s="1032"/>
      <c r="BE43" s="1032"/>
      <c r="BF43" s="1032"/>
      <c r="BG43" s="1032"/>
      <c r="BH43" s="1032"/>
      <c r="BI43" s="1032"/>
      <c r="BJ43" s="1032"/>
      <c r="BK43" s="1032"/>
      <c r="BL43" s="1032"/>
      <c r="BM43" s="1032"/>
      <c r="BN43" s="1032"/>
      <c r="BO43" s="1032"/>
    </row>
    <row r="44" spans="1:67" ht="15">
      <c r="A44" s="386" t="s">
        <v>160</v>
      </c>
      <c r="B44" s="1015"/>
      <c r="C44" s="385"/>
      <c r="D44" s="385"/>
      <c r="E44" s="385"/>
      <c r="F44" s="384"/>
      <c r="G44" s="1032"/>
      <c r="H44" s="1032"/>
      <c r="I44" s="1032"/>
      <c r="J44" s="1032"/>
      <c r="K44" s="1032"/>
      <c r="L44" s="1032"/>
      <c r="M44" s="1032"/>
      <c r="N44" s="1032"/>
      <c r="O44" s="1032"/>
      <c r="P44" s="1032"/>
      <c r="Q44" s="1032"/>
      <c r="R44" s="1032"/>
      <c r="S44" s="1032"/>
      <c r="T44" s="1032"/>
      <c r="U44" s="1032"/>
      <c r="V44" s="1032"/>
      <c r="W44" s="1032"/>
      <c r="X44" s="1032"/>
      <c r="Y44" s="1032"/>
      <c r="Z44" s="1032"/>
      <c r="AA44" s="1032"/>
      <c r="AB44" s="1032"/>
      <c r="AC44" s="1032"/>
      <c r="AD44" s="1032"/>
      <c r="AE44" s="1032"/>
      <c r="AF44" s="1032"/>
      <c r="AG44" s="1032"/>
      <c r="AH44" s="1032"/>
      <c r="AI44" s="1032"/>
      <c r="AJ44" s="1032"/>
      <c r="AK44" s="1032"/>
      <c r="AL44" s="1032"/>
      <c r="AM44" s="1032"/>
      <c r="AN44" s="1032"/>
      <c r="AO44" s="1032"/>
      <c r="AP44" s="1032"/>
      <c r="AQ44" s="1032"/>
      <c r="AR44" s="1032"/>
      <c r="AS44" s="1032"/>
      <c r="AT44" s="1032"/>
      <c r="AU44" s="1032"/>
      <c r="AV44" s="1032"/>
      <c r="AW44" s="1032"/>
      <c r="AX44" s="1032"/>
      <c r="AY44" s="1032"/>
      <c r="AZ44" s="1032"/>
      <c r="BA44" s="1032"/>
      <c r="BB44" s="1032"/>
      <c r="BC44" s="1032"/>
      <c r="BD44" s="1032"/>
      <c r="BE44" s="1032"/>
      <c r="BF44" s="1032"/>
      <c r="BG44" s="1032"/>
      <c r="BH44" s="1032"/>
      <c r="BI44" s="1032"/>
      <c r="BJ44" s="1032"/>
      <c r="BK44" s="1032"/>
      <c r="BL44" s="1032"/>
      <c r="BM44" s="1032"/>
      <c r="BN44" s="1032"/>
      <c r="BO44" s="1032"/>
    </row>
    <row r="45" spans="1:67" ht="92.25">
      <c r="A45" s="383"/>
      <c r="B45" s="944"/>
      <c r="C45" s="934" t="s">
        <v>460</v>
      </c>
      <c r="D45" s="694" t="s">
        <v>459</v>
      </c>
      <c r="E45" s="694" t="s">
        <v>257</v>
      </c>
      <c r="F45" s="694" t="s">
        <v>458</v>
      </c>
      <c r="G45" s="1032"/>
      <c r="H45" s="1032"/>
      <c r="I45" s="1032"/>
      <c r="J45" s="1032"/>
      <c r="K45" s="1032"/>
      <c r="L45" s="1032"/>
      <c r="M45" s="1032"/>
      <c r="N45" s="1032"/>
      <c r="O45" s="1032"/>
      <c r="P45" s="1032"/>
      <c r="Q45" s="1032"/>
      <c r="R45" s="1032"/>
      <c r="S45" s="1032"/>
      <c r="T45" s="1032"/>
      <c r="U45" s="1032"/>
      <c r="V45" s="1032"/>
      <c r="W45" s="1032"/>
      <c r="X45" s="1032"/>
      <c r="Y45" s="1032"/>
      <c r="Z45" s="1032"/>
      <c r="AA45" s="1032"/>
      <c r="AB45" s="1032"/>
      <c r="AC45" s="1032"/>
      <c r="AD45" s="1032"/>
      <c r="AE45" s="1032"/>
      <c r="AF45" s="1032"/>
      <c r="AG45" s="1032"/>
      <c r="AH45" s="1032"/>
      <c r="AI45" s="1032"/>
      <c r="AJ45" s="1032"/>
      <c r="AK45" s="1032"/>
      <c r="AL45" s="1032"/>
      <c r="AM45" s="1032"/>
      <c r="AN45" s="1032"/>
      <c r="AO45" s="1032"/>
      <c r="AP45" s="1032"/>
      <c r="AQ45" s="1032"/>
      <c r="AR45" s="1032"/>
      <c r="AS45" s="1032"/>
      <c r="AT45" s="1032"/>
      <c r="AU45" s="1032"/>
      <c r="AV45" s="1032"/>
      <c r="AW45" s="1032"/>
      <c r="AX45" s="1032"/>
      <c r="AY45" s="1032"/>
      <c r="AZ45" s="1032"/>
      <c r="BA45" s="1032"/>
      <c r="BB45" s="1032"/>
      <c r="BC45" s="1032"/>
      <c r="BD45" s="1032"/>
      <c r="BE45" s="1032"/>
      <c r="BF45" s="1032"/>
      <c r="BG45" s="1032"/>
      <c r="BH45" s="1032"/>
      <c r="BI45" s="1032"/>
      <c r="BJ45" s="1032"/>
      <c r="BK45" s="1032"/>
      <c r="BL45" s="1032"/>
      <c r="BM45" s="1032"/>
      <c r="BN45" s="1032"/>
      <c r="BO45" s="1032"/>
    </row>
    <row r="46" spans="1:67" ht="15">
      <c r="A46" s="383"/>
      <c r="B46" s="944"/>
      <c r="C46" s="678" t="s">
        <v>38</v>
      </c>
      <c r="D46" s="679" t="s">
        <v>18</v>
      </c>
      <c r="E46" s="679" t="s">
        <v>242</v>
      </c>
      <c r="F46" s="677" t="s">
        <v>243</v>
      </c>
      <c r="G46" s="1032"/>
      <c r="H46" s="1032"/>
      <c r="I46" s="1032"/>
      <c r="J46" s="1032"/>
      <c r="K46" s="1032"/>
      <c r="L46" s="1032"/>
      <c r="M46" s="1032"/>
      <c r="N46" s="1032"/>
      <c r="O46" s="1032"/>
      <c r="P46" s="1032"/>
      <c r="Q46" s="1032"/>
      <c r="R46" s="1032"/>
      <c r="S46" s="1032"/>
      <c r="T46" s="1032"/>
      <c r="U46" s="1032"/>
      <c r="V46" s="1032"/>
      <c r="W46" s="1032"/>
      <c r="X46" s="1032"/>
      <c r="Y46" s="1032"/>
      <c r="Z46" s="1032"/>
      <c r="AA46" s="1032"/>
      <c r="AB46" s="1032"/>
      <c r="AC46" s="1032"/>
      <c r="AD46" s="1032"/>
      <c r="AE46" s="1032"/>
      <c r="AF46" s="1032"/>
      <c r="AG46" s="1032"/>
      <c r="AH46" s="1032"/>
      <c r="AI46" s="1032"/>
      <c r="AJ46" s="1032"/>
      <c r="AK46" s="1032"/>
      <c r="AL46" s="1032"/>
      <c r="AM46" s="1032"/>
      <c r="AN46" s="1032"/>
      <c r="AO46" s="1032"/>
      <c r="AP46" s="1032"/>
      <c r="AQ46" s="1032"/>
      <c r="AR46" s="1032"/>
      <c r="AS46" s="1032"/>
      <c r="AT46" s="1032"/>
      <c r="AU46" s="1032"/>
      <c r="AV46" s="1032"/>
      <c r="AW46" s="1032"/>
      <c r="AX46" s="1032"/>
      <c r="AY46" s="1032"/>
      <c r="AZ46" s="1032"/>
      <c r="BA46" s="1032"/>
      <c r="BB46" s="1032"/>
      <c r="BC46" s="1032"/>
      <c r="BD46" s="1032"/>
      <c r="BE46" s="1032"/>
      <c r="BF46" s="1032"/>
      <c r="BG46" s="1032"/>
      <c r="BH46" s="1032"/>
      <c r="BI46" s="1032"/>
      <c r="BJ46" s="1032"/>
      <c r="BK46" s="1032"/>
      <c r="BL46" s="1032"/>
      <c r="BM46" s="1032"/>
      <c r="BN46" s="1032"/>
      <c r="BO46" s="1032"/>
    </row>
    <row r="47" spans="1:67" ht="15">
      <c r="A47" s="382" t="s">
        <v>161</v>
      </c>
      <c r="B47" s="945" t="s">
        <v>419</v>
      </c>
      <c r="C47" s="377"/>
      <c r="D47" s="189"/>
      <c r="E47" s="189"/>
      <c r="F47" s="197"/>
      <c r="G47" s="1032"/>
      <c r="H47" s="1032"/>
      <c r="I47" s="1032"/>
      <c r="J47" s="1032"/>
      <c r="K47" s="1032"/>
      <c r="L47" s="1032"/>
      <c r="M47" s="1032"/>
      <c r="N47" s="1032"/>
      <c r="O47" s="1032"/>
      <c r="P47" s="1032"/>
      <c r="Q47" s="1032"/>
      <c r="R47" s="1032"/>
      <c r="S47" s="1032"/>
      <c r="T47" s="1032"/>
      <c r="U47" s="1032"/>
      <c r="V47" s="1032"/>
      <c r="W47" s="1032"/>
      <c r="X47" s="1032"/>
      <c r="Y47" s="1032"/>
      <c r="Z47" s="1032"/>
      <c r="AA47" s="1032"/>
      <c r="AB47" s="1032"/>
      <c r="AC47" s="1032"/>
      <c r="AD47" s="1032"/>
      <c r="AE47" s="1032"/>
      <c r="AF47" s="1032"/>
      <c r="AG47" s="1032"/>
      <c r="AH47" s="1032"/>
      <c r="AI47" s="1032"/>
      <c r="AJ47" s="1032"/>
      <c r="AK47" s="1032"/>
      <c r="AL47" s="1032"/>
      <c r="AM47" s="1032"/>
      <c r="AN47" s="1032"/>
      <c r="AO47" s="1032"/>
      <c r="AP47" s="1032"/>
      <c r="AQ47" s="1032"/>
      <c r="AR47" s="1032"/>
      <c r="AS47" s="1032"/>
      <c r="AT47" s="1032"/>
      <c r="AU47" s="1032"/>
      <c r="AV47" s="1032"/>
      <c r="AW47" s="1032"/>
      <c r="AX47" s="1032"/>
      <c r="AY47" s="1032"/>
      <c r="AZ47" s="1032"/>
      <c r="BA47" s="1032"/>
      <c r="BB47" s="1032"/>
      <c r="BC47" s="1032"/>
      <c r="BD47" s="1032"/>
      <c r="BE47" s="1032"/>
      <c r="BF47" s="1032"/>
      <c r="BG47" s="1032"/>
      <c r="BH47" s="1032"/>
      <c r="BI47" s="1032"/>
      <c r="BJ47" s="1032"/>
      <c r="BK47" s="1032"/>
      <c r="BL47" s="1032"/>
      <c r="BM47" s="1032"/>
      <c r="BN47" s="1032"/>
      <c r="BO47" s="1032"/>
    </row>
    <row r="48" spans="1:67" ht="15">
      <c r="A48" s="380" t="s">
        <v>162</v>
      </c>
      <c r="B48" s="945" t="s">
        <v>365</v>
      </c>
      <c r="C48" s="377"/>
      <c r="D48" s="189"/>
      <c r="E48" s="189"/>
      <c r="F48" s="197"/>
      <c r="G48" s="1032"/>
      <c r="H48" s="1032"/>
      <c r="I48" s="1032"/>
      <c r="J48" s="1032"/>
      <c r="K48" s="1032"/>
      <c r="L48" s="1032"/>
      <c r="M48" s="1032"/>
      <c r="N48" s="1032"/>
      <c r="O48" s="1032"/>
      <c r="P48" s="1032"/>
      <c r="Q48" s="1032"/>
      <c r="R48" s="1032"/>
      <c r="S48" s="1032"/>
      <c r="T48" s="1032"/>
      <c r="U48" s="1032"/>
      <c r="V48" s="1032"/>
      <c r="W48" s="1032"/>
      <c r="X48" s="1032"/>
      <c r="Y48" s="1032"/>
      <c r="Z48" s="1032"/>
      <c r="AA48" s="1032"/>
      <c r="AB48" s="1032"/>
      <c r="AC48" s="1032"/>
      <c r="AD48" s="1032"/>
      <c r="AE48" s="1032"/>
      <c r="AF48" s="1032"/>
      <c r="AG48" s="1032"/>
      <c r="AH48" s="1032"/>
      <c r="AI48" s="1032"/>
      <c r="AJ48" s="1032"/>
      <c r="AK48" s="1032"/>
      <c r="AL48" s="1032"/>
      <c r="AM48" s="1032"/>
      <c r="AN48" s="1032"/>
      <c r="AO48" s="1032"/>
      <c r="AP48" s="1032"/>
      <c r="AQ48" s="1032"/>
      <c r="AR48" s="1032"/>
      <c r="AS48" s="1032"/>
      <c r="AT48" s="1032"/>
      <c r="AU48" s="1032"/>
      <c r="AV48" s="1032"/>
      <c r="AW48" s="1032"/>
      <c r="AX48" s="1032"/>
      <c r="AY48" s="1032"/>
      <c r="AZ48" s="1032"/>
      <c r="BA48" s="1032"/>
      <c r="BB48" s="1032"/>
      <c r="BC48" s="1032"/>
      <c r="BD48" s="1032"/>
      <c r="BE48" s="1032"/>
      <c r="BF48" s="1032"/>
      <c r="BG48" s="1032"/>
      <c r="BH48" s="1032"/>
      <c r="BI48" s="1032"/>
      <c r="BJ48" s="1032"/>
      <c r="BK48" s="1032"/>
      <c r="BL48" s="1032"/>
      <c r="BM48" s="1032"/>
      <c r="BN48" s="1032"/>
      <c r="BO48" s="1032"/>
    </row>
    <row r="49" spans="1:67" ht="15">
      <c r="A49" s="380" t="s">
        <v>163</v>
      </c>
      <c r="B49" s="945" t="s">
        <v>364</v>
      </c>
      <c r="C49" s="377"/>
      <c r="D49" s="189"/>
      <c r="E49" s="189"/>
      <c r="F49" s="197"/>
      <c r="G49" s="1032"/>
      <c r="H49" s="1032"/>
      <c r="I49" s="1032"/>
      <c r="J49" s="1032"/>
      <c r="K49" s="1032"/>
      <c r="L49" s="1032"/>
      <c r="M49" s="1032"/>
      <c r="N49" s="1032"/>
      <c r="O49" s="1032"/>
      <c r="P49" s="1032"/>
      <c r="Q49" s="1032"/>
      <c r="R49" s="1032"/>
      <c r="S49" s="1032"/>
      <c r="T49" s="1032"/>
      <c r="U49" s="1032"/>
      <c r="V49" s="1032"/>
      <c r="W49" s="1032"/>
      <c r="X49" s="1032"/>
      <c r="Y49" s="1032"/>
      <c r="Z49" s="1032"/>
      <c r="AA49" s="1032"/>
      <c r="AB49" s="1032"/>
      <c r="AC49" s="1032"/>
      <c r="AD49" s="1032"/>
      <c r="AE49" s="1032"/>
      <c r="AF49" s="1032"/>
      <c r="AG49" s="1032"/>
      <c r="AH49" s="1032"/>
      <c r="AI49" s="1032"/>
      <c r="AJ49" s="1032"/>
      <c r="AK49" s="1032"/>
      <c r="AL49" s="1032"/>
      <c r="AM49" s="1032"/>
      <c r="AN49" s="1032"/>
      <c r="AO49" s="1032"/>
      <c r="AP49" s="1032"/>
      <c r="AQ49" s="1032"/>
      <c r="AR49" s="1032"/>
      <c r="AS49" s="1032"/>
      <c r="AT49" s="1032"/>
      <c r="AU49" s="1032"/>
      <c r="AV49" s="1032"/>
      <c r="AW49" s="1032"/>
      <c r="AX49" s="1032"/>
      <c r="AY49" s="1032"/>
      <c r="AZ49" s="1032"/>
      <c r="BA49" s="1032"/>
      <c r="BB49" s="1032"/>
      <c r="BC49" s="1032"/>
      <c r="BD49" s="1032"/>
      <c r="BE49" s="1032"/>
      <c r="BF49" s="1032"/>
      <c r="BG49" s="1032"/>
      <c r="BH49" s="1032"/>
      <c r="BI49" s="1032"/>
      <c r="BJ49" s="1032"/>
      <c r="BK49" s="1032"/>
      <c r="BL49" s="1032"/>
      <c r="BM49" s="1032"/>
      <c r="BN49" s="1032"/>
      <c r="BO49" s="1032"/>
    </row>
    <row r="50" spans="1:67" ht="15">
      <c r="A50" s="379" t="s">
        <v>164</v>
      </c>
      <c r="B50" s="946" t="s">
        <v>362</v>
      </c>
      <c r="C50" s="377"/>
      <c r="D50" s="189"/>
      <c r="E50" s="189"/>
      <c r="F50" s="197"/>
      <c r="G50" s="1032"/>
      <c r="H50" s="1032"/>
      <c r="I50" s="1032"/>
      <c r="J50" s="1032"/>
      <c r="K50" s="1032"/>
      <c r="L50" s="1032"/>
      <c r="M50" s="1032"/>
      <c r="N50" s="1032"/>
      <c r="O50" s="1032"/>
      <c r="P50" s="1032"/>
      <c r="Q50" s="1032"/>
      <c r="R50" s="1032"/>
      <c r="S50" s="1032"/>
      <c r="T50" s="1032"/>
      <c r="U50" s="1032"/>
      <c r="V50" s="1032"/>
      <c r="W50" s="1032"/>
      <c r="X50" s="1032"/>
      <c r="Y50" s="1032"/>
      <c r="Z50" s="1032"/>
      <c r="AA50" s="1032"/>
      <c r="AB50" s="1032"/>
      <c r="AC50" s="1032"/>
      <c r="AD50" s="1032"/>
      <c r="AE50" s="1032"/>
      <c r="AF50" s="1032"/>
      <c r="AG50" s="1032"/>
      <c r="AH50" s="1032"/>
      <c r="AI50" s="1032"/>
      <c r="AJ50" s="1032"/>
      <c r="AK50" s="1032"/>
      <c r="AL50" s="1032"/>
      <c r="AM50" s="1032"/>
      <c r="AN50" s="1032"/>
      <c r="AO50" s="1032"/>
      <c r="AP50" s="1032"/>
      <c r="AQ50" s="1032"/>
      <c r="AR50" s="1032"/>
      <c r="AS50" s="1032"/>
      <c r="AT50" s="1032"/>
      <c r="AU50" s="1032"/>
      <c r="AV50" s="1032"/>
      <c r="AW50" s="1032"/>
      <c r="AX50" s="1032"/>
      <c r="AY50" s="1032"/>
      <c r="AZ50" s="1032"/>
      <c r="BA50" s="1032"/>
      <c r="BB50" s="1032"/>
      <c r="BC50" s="1032"/>
      <c r="BD50" s="1032"/>
      <c r="BE50" s="1032"/>
      <c r="BF50" s="1032"/>
      <c r="BG50" s="1032"/>
      <c r="BH50" s="1032"/>
      <c r="BI50" s="1032"/>
      <c r="BJ50" s="1032"/>
      <c r="BK50" s="1032"/>
      <c r="BL50" s="1032"/>
      <c r="BM50" s="1032"/>
      <c r="BN50" s="1032"/>
      <c r="BO50" s="1032"/>
    </row>
    <row r="51" spans="1:67" ht="15">
      <c r="A51" s="381" t="s">
        <v>165</v>
      </c>
      <c r="B51" s="945" t="s">
        <v>360</v>
      </c>
      <c r="C51" s="377"/>
      <c r="D51" s="189"/>
      <c r="E51" s="189"/>
      <c r="F51" s="197"/>
      <c r="G51" s="1032"/>
      <c r="H51" s="1032"/>
      <c r="I51" s="1032"/>
      <c r="J51" s="1032"/>
      <c r="K51" s="1032"/>
      <c r="L51" s="1032"/>
      <c r="M51" s="1032"/>
      <c r="N51" s="1032"/>
      <c r="O51" s="1032"/>
      <c r="P51" s="1032"/>
      <c r="Q51" s="1032"/>
      <c r="R51" s="1032"/>
      <c r="S51" s="1032"/>
      <c r="T51" s="1032"/>
      <c r="U51" s="1032"/>
      <c r="V51" s="1032"/>
      <c r="W51" s="1032"/>
      <c r="X51" s="1032"/>
      <c r="Y51" s="1032"/>
      <c r="Z51" s="1032"/>
      <c r="AA51" s="1032"/>
      <c r="AB51" s="1032"/>
      <c r="AC51" s="1032"/>
      <c r="AD51" s="1032"/>
      <c r="AE51" s="1032"/>
      <c r="AF51" s="1032"/>
      <c r="AG51" s="1032"/>
      <c r="AH51" s="1032"/>
      <c r="AI51" s="1032"/>
      <c r="AJ51" s="1032"/>
      <c r="AK51" s="1032"/>
      <c r="AL51" s="1032"/>
      <c r="AM51" s="1032"/>
      <c r="AN51" s="1032"/>
      <c r="AO51" s="1032"/>
      <c r="AP51" s="1032"/>
      <c r="AQ51" s="1032"/>
      <c r="AR51" s="1032"/>
      <c r="AS51" s="1032"/>
      <c r="AT51" s="1032"/>
      <c r="AU51" s="1032"/>
      <c r="AV51" s="1032"/>
      <c r="AW51" s="1032"/>
      <c r="AX51" s="1032"/>
      <c r="AY51" s="1032"/>
      <c r="AZ51" s="1032"/>
      <c r="BA51" s="1032"/>
      <c r="BB51" s="1032"/>
      <c r="BC51" s="1032"/>
      <c r="BD51" s="1032"/>
      <c r="BE51" s="1032"/>
      <c r="BF51" s="1032"/>
      <c r="BG51" s="1032"/>
      <c r="BH51" s="1032"/>
      <c r="BI51" s="1032"/>
      <c r="BJ51" s="1032"/>
      <c r="BK51" s="1032"/>
      <c r="BL51" s="1032"/>
      <c r="BM51" s="1032"/>
      <c r="BN51" s="1032"/>
      <c r="BO51" s="1032"/>
    </row>
    <row r="52" spans="1:67" ht="15">
      <c r="A52" s="381" t="s">
        <v>166</v>
      </c>
      <c r="B52" s="947" t="s">
        <v>417</v>
      </c>
      <c r="C52" s="377"/>
      <c r="D52" s="189"/>
      <c r="E52" s="189"/>
      <c r="F52" s="197"/>
      <c r="G52" s="1032"/>
      <c r="H52" s="1032"/>
      <c r="I52" s="1032"/>
      <c r="J52" s="1032"/>
      <c r="K52" s="1032"/>
      <c r="L52" s="1032"/>
      <c r="M52" s="1032"/>
      <c r="N52" s="1032"/>
      <c r="O52" s="1032"/>
      <c r="P52" s="1032"/>
      <c r="Q52" s="1032"/>
      <c r="R52" s="1032"/>
      <c r="S52" s="1032"/>
      <c r="T52" s="1032"/>
      <c r="U52" s="1032"/>
      <c r="V52" s="1032"/>
      <c r="W52" s="1032"/>
      <c r="X52" s="1032"/>
      <c r="Y52" s="1032"/>
      <c r="Z52" s="1032"/>
      <c r="AA52" s="1032"/>
      <c r="AB52" s="1032"/>
      <c r="AC52" s="1032"/>
      <c r="AD52" s="1032"/>
      <c r="AE52" s="1032"/>
      <c r="AF52" s="1032"/>
      <c r="AG52" s="1032"/>
      <c r="AH52" s="1032"/>
      <c r="AI52" s="1032"/>
      <c r="AJ52" s="1032"/>
      <c r="AK52" s="1032"/>
      <c r="AL52" s="1032"/>
      <c r="AM52" s="1032"/>
      <c r="AN52" s="1032"/>
      <c r="AO52" s="1032"/>
      <c r="AP52" s="1032"/>
      <c r="AQ52" s="1032"/>
      <c r="AR52" s="1032"/>
      <c r="AS52" s="1032"/>
      <c r="AT52" s="1032"/>
      <c r="AU52" s="1032"/>
      <c r="AV52" s="1032"/>
      <c r="AW52" s="1032"/>
      <c r="AX52" s="1032"/>
      <c r="AY52" s="1032"/>
      <c r="AZ52" s="1032"/>
      <c r="BA52" s="1032"/>
      <c r="BB52" s="1032"/>
      <c r="BC52" s="1032"/>
      <c r="BD52" s="1032"/>
      <c r="BE52" s="1032"/>
      <c r="BF52" s="1032"/>
      <c r="BG52" s="1032"/>
      <c r="BH52" s="1032"/>
      <c r="BI52" s="1032"/>
      <c r="BJ52" s="1032"/>
      <c r="BK52" s="1032"/>
      <c r="BL52" s="1032"/>
      <c r="BM52" s="1032"/>
      <c r="BN52" s="1032"/>
      <c r="BO52" s="1032"/>
    </row>
    <row r="53" spans="1:67" ht="15">
      <c r="A53" s="381" t="s">
        <v>167</v>
      </c>
      <c r="B53" s="946" t="s">
        <v>416</v>
      </c>
      <c r="C53" s="377"/>
      <c r="D53" s="189"/>
      <c r="E53" s="189"/>
      <c r="F53" s="197"/>
      <c r="G53" s="1032"/>
      <c r="H53" s="1032"/>
      <c r="I53" s="1032"/>
      <c r="J53" s="1032"/>
      <c r="K53" s="1032"/>
      <c r="L53" s="1032"/>
      <c r="M53" s="1032"/>
      <c r="N53" s="1032"/>
      <c r="O53" s="1032"/>
      <c r="P53" s="1032"/>
      <c r="Q53" s="1032"/>
      <c r="R53" s="1032"/>
      <c r="S53" s="1032"/>
      <c r="T53" s="1032"/>
      <c r="U53" s="1032"/>
      <c r="V53" s="1032"/>
      <c r="W53" s="1032"/>
      <c r="X53" s="1032"/>
      <c r="Y53" s="1032"/>
      <c r="Z53" s="1032"/>
      <c r="AA53" s="1032"/>
      <c r="AB53" s="1032"/>
      <c r="AC53" s="1032"/>
      <c r="AD53" s="1032"/>
      <c r="AE53" s="1032"/>
      <c r="AF53" s="1032"/>
      <c r="AG53" s="1032"/>
      <c r="AH53" s="1032"/>
      <c r="AI53" s="1032"/>
      <c r="AJ53" s="1032"/>
      <c r="AK53" s="1032"/>
      <c r="AL53" s="1032"/>
      <c r="AM53" s="1032"/>
      <c r="AN53" s="1032"/>
      <c r="AO53" s="1032"/>
      <c r="AP53" s="1032"/>
      <c r="AQ53" s="1032"/>
      <c r="AR53" s="1032"/>
      <c r="AS53" s="1032"/>
      <c r="AT53" s="1032"/>
      <c r="AU53" s="1032"/>
      <c r="AV53" s="1032"/>
      <c r="AW53" s="1032"/>
      <c r="AX53" s="1032"/>
      <c r="AY53" s="1032"/>
      <c r="AZ53" s="1032"/>
      <c r="BA53" s="1032"/>
      <c r="BB53" s="1032"/>
      <c r="BC53" s="1032"/>
      <c r="BD53" s="1032"/>
      <c r="BE53" s="1032"/>
      <c r="BF53" s="1032"/>
      <c r="BG53" s="1032"/>
      <c r="BH53" s="1032"/>
      <c r="BI53" s="1032"/>
      <c r="BJ53" s="1032"/>
      <c r="BK53" s="1032"/>
      <c r="BL53" s="1032"/>
      <c r="BM53" s="1032"/>
      <c r="BN53" s="1032"/>
      <c r="BO53" s="1032"/>
    </row>
    <row r="54" spans="1:67" ht="15">
      <c r="A54" s="379" t="s">
        <v>168</v>
      </c>
      <c r="B54" s="945" t="s">
        <v>415</v>
      </c>
      <c r="C54" s="377"/>
      <c r="D54" s="189"/>
      <c r="E54" s="189"/>
      <c r="F54" s="197"/>
      <c r="G54" s="1032"/>
      <c r="H54" s="1032"/>
      <c r="I54" s="1032"/>
      <c r="J54" s="1032"/>
      <c r="K54" s="1032"/>
      <c r="L54" s="1032"/>
      <c r="M54" s="1032"/>
      <c r="N54" s="1032"/>
      <c r="O54" s="1032"/>
      <c r="P54" s="1032"/>
      <c r="Q54" s="1032"/>
      <c r="R54" s="1032"/>
      <c r="S54" s="1032"/>
      <c r="T54" s="1032"/>
      <c r="U54" s="1032"/>
      <c r="V54" s="1032"/>
      <c r="W54" s="1032"/>
      <c r="X54" s="1032"/>
      <c r="Y54" s="1032"/>
      <c r="Z54" s="1032"/>
      <c r="AA54" s="1032"/>
      <c r="AB54" s="1032"/>
      <c r="AC54" s="1032"/>
      <c r="AD54" s="1032"/>
      <c r="AE54" s="1032"/>
      <c r="AF54" s="1032"/>
      <c r="AG54" s="1032"/>
      <c r="AH54" s="1032"/>
      <c r="AI54" s="1032"/>
      <c r="AJ54" s="1032"/>
      <c r="AK54" s="1032"/>
      <c r="AL54" s="1032"/>
      <c r="AM54" s="1032"/>
      <c r="AN54" s="1032"/>
      <c r="AO54" s="1032"/>
      <c r="AP54" s="1032"/>
      <c r="AQ54" s="1032"/>
      <c r="AR54" s="1032"/>
      <c r="AS54" s="1032"/>
      <c r="AT54" s="1032"/>
      <c r="AU54" s="1032"/>
      <c r="AV54" s="1032"/>
      <c r="AW54" s="1032"/>
      <c r="AX54" s="1032"/>
      <c r="AY54" s="1032"/>
      <c r="AZ54" s="1032"/>
      <c r="BA54" s="1032"/>
      <c r="BB54" s="1032"/>
      <c r="BC54" s="1032"/>
      <c r="BD54" s="1032"/>
      <c r="BE54" s="1032"/>
      <c r="BF54" s="1032"/>
      <c r="BG54" s="1032"/>
      <c r="BH54" s="1032"/>
      <c r="BI54" s="1032"/>
      <c r="BJ54" s="1032"/>
      <c r="BK54" s="1032"/>
      <c r="BL54" s="1032"/>
      <c r="BM54" s="1032"/>
      <c r="BN54" s="1032"/>
      <c r="BO54" s="1032"/>
    </row>
    <row r="55" spans="1:67" ht="15">
      <c r="A55" s="381" t="s">
        <v>169</v>
      </c>
      <c r="B55" s="945" t="s">
        <v>414</v>
      </c>
      <c r="C55" s="377"/>
      <c r="D55" s="189"/>
      <c r="E55" s="189"/>
      <c r="F55" s="197"/>
      <c r="G55" s="1032"/>
      <c r="H55" s="1032"/>
      <c r="I55" s="1032"/>
      <c r="J55" s="1032"/>
      <c r="K55" s="1032"/>
      <c r="L55" s="1032"/>
      <c r="M55" s="1032"/>
      <c r="N55" s="1032"/>
      <c r="O55" s="1032"/>
      <c r="P55" s="1032"/>
      <c r="Q55" s="1032"/>
      <c r="R55" s="1032"/>
      <c r="S55" s="1032"/>
      <c r="T55" s="1032"/>
      <c r="U55" s="1032"/>
      <c r="V55" s="1032"/>
      <c r="W55" s="1032"/>
      <c r="X55" s="1032"/>
      <c r="Y55" s="1032"/>
      <c r="Z55" s="1032"/>
      <c r="AA55" s="1032"/>
      <c r="AB55" s="1032"/>
      <c r="AC55" s="1032"/>
      <c r="AD55" s="1032"/>
      <c r="AE55" s="1032"/>
      <c r="AF55" s="1032"/>
      <c r="AG55" s="1032"/>
      <c r="AH55" s="1032"/>
      <c r="AI55" s="1032"/>
      <c r="AJ55" s="1032"/>
      <c r="AK55" s="1032"/>
      <c r="AL55" s="1032"/>
      <c r="AM55" s="1032"/>
      <c r="AN55" s="1032"/>
      <c r="AO55" s="1032"/>
      <c r="AP55" s="1032"/>
      <c r="AQ55" s="1032"/>
      <c r="AR55" s="1032"/>
      <c r="AS55" s="1032"/>
      <c r="AT55" s="1032"/>
      <c r="AU55" s="1032"/>
      <c r="AV55" s="1032"/>
      <c r="AW55" s="1032"/>
      <c r="AX55" s="1032"/>
      <c r="AY55" s="1032"/>
      <c r="AZ55" s="1032"/>
      <c r="BA55" s="1032"/>
      <c r="BB55" s="1032"/>
      <c r="BC55" s="1032"/>
      <c r="BD55" s="1032"/>
      <c r="BE55" s="1032"/>
      <c r="BF55" s="1032"/>
      <c r="BG55" s="1032"/>
      <c r="BH55" s="1032"/>
      <c r="BI55" s="1032"/>
      <c r="BJ55" s="1032"/>
      <c r="BK55" s="1032"/>
      <c r="BL55" s="1032"/>
      <c r="BM55" s="1032"/>
      <c r="BN55" s="1032"/>
      <c r="BO55" s="1032"/>
    </row>
    <row r="56" spans="1:67" ht="15">
      <c r="A56" s="380" t="s">
        <v>170</v>
      </c>
      <c r="B56" s="945" t="s">
        <v>413</v>
      </c>
      <c r="C56" s="377"/>
      <c r="D56" s="189"/>
      <c r="E56" s="189"/>
      <c r="F56" s="197"/>
      <c r="G56" s="1032"/>
      <c r="H56" s="1032"/>
      <c r="I56" s="1032"/>
      <c r="J56" s="1032"/>
      <c r="K56" s="1032"/>
      <c r="L56" s="1032"/>
      <c r="M56" s="1032"/>
      <c r="N56" s="1032"/>
      <c r="O56" s="1032"/>
      <c r="P56" s="1032"/>
      <c r="Q56" s="1032"/>
      <c r="R56" s="1032"/>
      <c r="S56" s="1032"/>
      <c r="T56" s="1032"/>
      <c r="U56" s="1032"/>
      <c r="V56" s="1032"/>
      <c r="W56" s="1032"/>
      <c r="X56" s="1032"/>
      <c r="Y56" s="1032"/>
      <c r="Z56" s="1032"/>
      <c r="AA56" s="1032"/>
      <c r="AB56" s="1032"/>
      <c r="AC56" s="1032"/>
      <c r="AD56" s="1032"/>
      <c r="AE56" s="1032"/>
      <c r="AF56" s="1032"/>
      <c r="AG56" s="1032"/>
      <c r="AH56" s="1032"/>
      <c r="AI56" s="1032"/>
      <c r="AJ56" s="1032"/>
      <c r="AK56" s="1032"/>
      <c r="AL56" s="1032"/>
      <c r="AM56" s="1032"/>
      <c r="AN56" s="1032"/>
      <c r="AO56" s="1032"/>
      <c r="AP56" s="1032"/>
      <c r="AQ56" s="1032"/>
      <c r="AR56" s="1032"/>
      <c r="AS56" s="1032"/>
      <c r="AT56" s="1032"/>
      <c r="AU56" s="1032"/>
      <c r="AV56" s="1032"/>
      <c r="AW56" s="1032"/>
      <c r="AX56" s="1032"/>
      <c r="AY56" s="1032"/>
      <c r="AZ56" s="1032"/>
      <c r="BA56" s="1032"/>
      <c r="BB56" s="1032"/>
      <c r="BC56" s="1032"/>
      <c r="BD56" s="1032"/>
      <c r="BE56" s="1032"/>
      <c r="BF56" s="1032"/>
      <c r="BG56" s="1032"/>
      <c r="BH56" s="1032"/>
      <c r="BI56" s="1032"/>
      <c r="BJ56" s="1032"/>
      <c r="BK56" s="1032"/>
      <c r="BL56" s="1032"/>
      <c r="BM56" s="1032"/>
      <c r="BN56" s="1032"/>
      <c r="BO56" s="1032"/>
    </row>
    <row r="57" spans="1:67" ht="15">
      <c r="A57" s="379" t="s">
        <v>171</v>
      </c>
      <c r="B57" s="947" t="s">
        <v>412</v>
      </c>
      <c r="C57" s="377"/>
      <c r="D57" s="189"/>
      <c r="E57" s="189"/>
      <c r="F57" s="197"/>
      <c r="G57" s="1032"/>
      <c r="H57" s="1032"/>
      <c r="I57" s="1032"/>
      <c r="J57" s="1032"/>
      <c r="K57" s="1032"/>
      <c r="L57" s="1032"/>
      <c r="M57" s="1032"/>
      <c r="N57" s="1032"/>
      <c r="O57" s="1032"/>
      <c r="P57" s="1032"/>
      <c r="Q57" s="1032"/>
      <c r="R57" s="1032"/>
      <c r="S57" s="1032"/>
      <c r="T57" s="1032"/>
      <c r="U57" s="1032"/>
      <c r="V57" s="1032"/>
      <c r="W57" s="1032"/>
      <c r="X57" s="1032"/>
      <c r="Y57" s="1032"/>
      <c r="Z57" s="1032"/>
      <c r="AA57" s="1032"/>
      <c r="AB57" s="1032"/>
      <c r="AC57" s="1032"/>
      <c r="AD57" s="1032"/>
      <c r="AE57" s="1032"/>
      <c r="AF57" s="1032"/>
      <c r="AG57" s="1032"/>
      <c r="AH57" s="1032"/>
      <c r="AI57" s="1032"/>
      <c r="AJ57" s="1032"/>
      <c r="AK57" s="1032"/>
      <c r="AL57" s="1032"/>
      <c r="AM57" s="1032"/>
      <c r="AN57" s="1032"/>
      <c r="AO57" s="1032"/>
      <c r="AP57" s="1032"/>
      <c r="AQ57" s="1032"/>
      <c r="AR57" s="1032"/>
      <c r="AS57" s="1032"/>
      <c r="AT57" s="1032"/>
      <c r="AU57" s="1032"/>
      <c r="AV57" s="1032"/>
      <c r="AW57" s="1032"/>
      <c r="AX57" s="1032"/>
      <c r="AY57" s="1032"/>
      <c r="AZ57" s="1032"/>
      <c r="BA57" s="1032"/>
      <c r="BB57" s="1032"/>
      <c r="BC57" s="1032"/>
      <c r="BD57" s="1032"/>
      <c r="BE57" s="1032"/>
      <c r="BF57" s="1032"/>
      <c r="BG57" s="1032"/>
      <c r="BH57" s="1032"/>
      <c r="BI57" s="1032"/>
      <c r="BJ57" s="1032"/>
      <c r="BK57" s="1032"/>
      <c r="BL57" s="1032"/>
      <c r="BM57" s="1032"/>
      <c r="BN57" s="1032"/>
      <c r="BO57" s="1032"/>
    </row>
    <row r="58" spans="1:67" ht="15">
      <c r="A58" s="378" t="s">
        <v>533</v>
      </c>
      <c r="B58" s="947" t="s">
        <v>411</v>
      </c>
      <c r="C58" s="377"/>
      <c r="D58" s="189"/>
      <c r="E58" s="189"/>
      <c r="F58" s="197"/>
      <c r="G58" s="1032"/>
      <c r="H58" s="1032"/>
      <c r="I58" s="1032"/>
      <c r="J58" s="1032"/>
      <c r="K58" s="1032"/>
      <c r="L58" s="1032"/>
      <c r="M58" s="1032"/>
      <c r="N58" s="1032"/>
      <c r="O58" s="1032"/>
      <c r="P58" s="1032"/>
      <c r="Q58" s="1032"/>
      <c r="R58" s="1032"/>
      <c r="S58" s="1032"/>
      <c r="T58" s="1032"/>
      <c r="U58" s="1032"/>
      <c r="V58" s="1032"/>
      <c r="W58" s="1032"/>
      <c r="X58" s="1032"/>
      <c r="Y58" s="1032"/>
      <c r="Z58" s="1032"/>
      <c r="AA58" s="1032"/>
      <c r="AB58" s="1032"/>
      <c r="AC58" s="1032"/>
      <c r="AD58" s="1032"/>
      <c r="AE58" s="1032"/>
      <c r="AF58" s="1032"/>
      <c r="AG58" s="1032"/>
      <c r="AH58" s="1032"/>
      <c r="AI58" s="1032"/>
      <c r="AJ58" s="1032"/>
      <c r="AK58" s="1032"/>
      <c r="AL58" s="1032"/>
      <c r="AM58" s="1032"/>
      <c r="AN58" s="1032"/>
      <c r="AO58" s="1032"/>
      <c r="AP58" s="1032"/>
      <c r="AQ58" s="1032"/>
      <c r="AR58" s="1032"/>
      <c r="AS58" s="1032"/>
      <c r="AT58" s="1032"/>
      <c r="AU58" s="1032"/>
      <c r="AV58" s="1032"/>
      <c r="AW58" s="1032"/>
      <c r="AX58" s="1032"/>
      <c r="AY58" s="1032"/>
      <c r="AZ58" s="1032"/>
      <c r="BA58" s="1032"/>
      <c r="BB58" s="1032"/>
      <c r="BC58" s="1032"/>
      <c r="BD58" s="1032"/>
      <c r="BE58" s="1032"/>
      <c r="BF58" s="1032"/>
      <c r="BG58" s="1032"/>
      <c r="BH58" s="1032"/>
      <c r="BI58" s="1032"/>
      <c r="BJ58" s="1032"/>
      <c r="BK58" s="1032"/>
      <c r="BL58" s="1032"/>
      <c r="BM58" s="1032"/>
      <c r="BN58" s="1032"/>
      <c r="BO58" s="1032"/>
    </row>
    <row r="59" spans="1:67" ht="15">
      <c r="A59" s="378" t="s">
        <v>172</v>
      </c>
      <c r="B59" s="947" t="s">
        <v>410</v>
      </c>
      <c r="C59" s="377"/>
      <c r="D59" s="189"/>
      <c r="E59" s="189"/>
      <c r="F59" s="197"/>
      <c r="G59" s="1032"/>
      <c r="H59" s="1032"/>
      <c r="I59" s="1032"/>
      <c r="J59" s="1032"/>
      <c r="K59" s="1032"/>
      <c r="L59" s="1032"/>
      <c r="M59" s="1032"/>
      <c r="N59" s="1032"/>
      <c r="O59" s="1032"/>
      <c r="P59" s="1032"/>
      <c r="Q59" s="1032"/>
      <c r="R59" s="1032"/>
      <c r="S59" s="1032"/>
      <c r="T59" s="1032"/>
      <c r="U59" s="1032"/>
      <c r="V59" s="1032"/>
      <c r="W59" s="1032"/>
      <c r="X59" s="1032"/>
      <c r="Y59" s="1032"/>
      <c r="Z59" s="1032"/>
      <c r="AA59" s="1032"/>
      <c r="AB59" s="1032"/>
      <c r="AC59" s="1032"/>
      <c r="AD59" s="1032"/>
      <c r="AE59" s="1032"/>
      <c r="AF59" s="1032"/>
      <c r="AG59" s="1032"/>
      <c r="AH59" s="1032"/>
      <c r="AI59" s="1032"/>
      <c r="AJ59" s="1032"/>
      <c r="AK59" s="1032"/>
      <c r="AL59" s="1032"/>
      <c r="AM59" s="1032"/>
      <c r="AN59" s="1032"/>
      <c r="AO59" s="1032"/>
      <c r="AP59" s="1032"/>
      <c r="AQ59" s="1032"/>
      <c r="AR59" s="1032"/>
      <c r="AS59" s="1032"/>
      <c r="AT59" s="1032"/>
      <c r="AU59" s="1032"/>
      <c r="AV59" s="1032"/>
      <c r="AW59" s="1032"/>
      <c r="AX59" s="1032"/>
      <c r="AY59" s="1032"/>
      <c r="AZ59" s="1032"/>
      <c r="BA59" s="1032"/>
      <c r="BB59" s="1032"/>
      <c r="BC59" s="1032"/>
      <c r="BD59" s="1032"/>
      <c r="BE59" s="1032"/>
      <c r="BF59" s="1032"/>
      <c r="BG59" s="1032"/>
      <c r="BH59" s="1032"/>
      <c r="BI59" s="1032"/>
      <c r="BJ59" s="1032"/>
      <c r="BK59" s="1032"/>
      <c r="BL59" s="1032"/>
      <c r="BM59" s="1032"/>
      <c r="BN59" s="1032"/>
      <c r="BO59" s="1032"/>
    </row>
    <row r="60" spans="1:67" ht="15">
      <c r="A60" s="376" t="s">
        <v>173</v>
      </c>
      <c r="B60" s="945" t="s">
        <v>409</v>
      </c>
      <c r="C60" s="375"/>
      <c r="D60" s="215"/>
      <c r="E60" s="215"/>
      <c r="F60" s="220"/>
      <c r="G60" s="1032"/>
      <c r="H60" s="1032"/>
      <c r="I60" s="1032"/>
      <c r="J60" s="1032"/>
      <c r="K60" s="1032"/>
      <c r="L60" s="1032"/>
      <c r="M60" s="1032"/>
      <c r="N60" s="1032"/>
      <c r="O60" s="1032"/>
      <c r="P60" s="1032"/>
      <c r="Q60" s="1032"/>
      <c r="R60" s="1032"/>
      <c r="S60" s="1032"/>
      <c r="T60" s="1032"/>
      <c r="U60" s="1032"/>
      <c r="V60" s="1032"/>
      <c r="W60" s="1032"/>
      <c r="X60" s="1032"/>
      <c r="Y60" s="1032"/>
      <c r="Z60" s="1032"/>
      <c r="AA60" s="1032"/>
      <c r="AB60" s="1032"/>
      <c r="AC60" s="1032"/>
      <c r="AD60" s="1032"/>
      <c r="AE60" s="1032"/>
      <c r="AF60" s="1032"/>
      <c r="AG60" s="1032"/>
      <c r="AH60" s="1032"/>
      <c r="AI60" s="1032"/>
      <c r="AJ60" s="1032"/>
      <c r="AK60" s="1032"/>
      <c r="AL60" s="1032"/>
      <c r="AM60" s="1032"/>
      <c r="AN60" s="1032"/>
      <c r="AO60" s="1032"/>
      <c r="AP60" s="1032"/>
      <c r="AQ60" s="1032"/>
      <c r="AR60" s="1032"/>
      <c r="AS60" s="1032"/>
      <c r="AT60" s="1032"/>
      <c r="AU60" s="1032"/>
      <c r="AV60" s="1032"/>
      <c r="AW60" s="1032"/>
      <c r="AX60" s="1032"/>
      <c r="AY60" s="1032"/>
      <c r="AZ60" s="1032"/>
      <c r="BA60" s="1032"/>
      <c r="BB60" s="1032"/>
      <c r="BC60" s="1032"/>
      <c r="BD60" s="1032"/>
      <c r="BE60" s="1032"/>
      <c r="BF60" s="1032"/>
      <c r="BG60" s="1032"/>
      <c r="BH60" s="1032"/>
      <c r="BI60" s="1032"/>
      <c r="BJ60" s="1032"/>
      <c r="BK60" s="1032"/>
      <c r="BL60" s="1032"/>
      <c r="BM60" s="1032"/>
      <c r="BN60" s="1032"/>
      <c r="BO60" s="1032"/>
    </row>
    <row r="61" spans="1:67" ht="15">
      <c r="A61" s="929" t="s">
        <v>174</v>
      </c>
      <c r="B61" s="947" t="s">
        <v>408</v>
      </c>
      <c r="C61" s="935"/>
      <c r="D61" s="374"/>
      <c r="E61" s="189"/>
      <c r="F61" s="189"/>
      <c r="G61" s="1032"/>
      <c r="H61" s="1032"/>
      <c r="I61" s="1032"/>
      <c r="J61" s="1032"/>
      <c r="K61" s="1032"/>
      <c r="L61" s="1032"/>
      <c r="M61" s="1032"/>
      <c r="N61" s="1032"/>
      <c r="O61" s="1032"/>
      <c r="P61" s="1032"/>
      <c r="Q61" s="1032"/>
      <c r="R61" s="1032"/>
      <c r="S61" s="1032"/>
      <c r="T61" s="1032"/>
      <c r="U61" s="1032"/>
      <c r="V61" s="1032"/>
      <c r="W61" s="1032"/>
      <c r="X61" s="1032"/>
      <c r="Y61" s="1032"/>
      <c r="Z61" s="1032"/>
      <c r="AA61" s="1032"/>
      <c r="AB61" s="1032"/>
      <c r="AC61" s="1032"/>
      <c r="AD61" s="1032"/>
      <c r="AE61" s="1032"/>
      <c r="AF61" s="1032"/>
      <c r="AG61" s="1032"/>
      <c r="AH61" s="1032"/>
      <c r="AI61" s="1032"/>
      <c r="AJ61" s="1032"/>
      <c r="AK61" s="1032"/>
      <c r="AL61" s="1032"/>
      <c r="AM61" s="1032"/>
      <c r="AN61" s="1032"/>
      <c r="AO61" s="1032"/>
      <c r="AP61" s="1032"/>
      <c r="AQ61" s="1032"/>
      <c r="AR61" s="1032"/>
      <c r="AS61" s="1032"/>
      <c r="AT61" s="1032"/>
      <c r="AU61" s="1032"/>
      <c r="AV61" s="1032"/>
      <c r="AW61" s="1032"/>
      <c r="AX61" s="1032"/>
      <c r="AY61" s="1032"/>
      <c r="AZ61" s="1032"/>
      <c r="BA61" s="1032"/>
      <c r="BB61" s="1032"/>
      <c r="BC61" s="1032"/>
      <c r="BD61" s="1032"/>
      <c r="BE61" s="1032"/>
      <c r="BF61" s="1032"/>
      <c r="BG61" s="1032"/>
      <c r="BH61" s="1032"/>
      <c r="BI61" s="1032"/>
      <c r="BJ61" s="1032"/>
      <c r="BK61" s="1032"/>
      <c r="BL61" s="1032"/>
      <c r="BM61" s="1032"/>
      <c r="BN61" s="1032"/>
      <c r="BO61" s="1032"/>
    </row>
    <row r="62" spans="1:67" ht="24.75">
      <c r="A62" s="827" t="s">
        <v>175</v>
      </c>
      <c r="B62" s="947" t="s">
        <v>407</v>
      </c>
      <c r="C62" s="935"/>
      <c r="D62" s="374"/>
      <c r="E62" s="189"/>
      <c r="F62" s="189"/>
      <c r="G62" s="1032"/>
      <c r="H62" s="1032"/>
      <c r="I62" s="1032"/>
      <c r="J62" s="1032"/>
      <c r="K62" s="1032"/>
      <c r="L62" s="1032"/>
      <c r="M62" s="1032"/>
      <c r="N62" s="1032"/>
      <c r="O62" s="1032"/>
      <c r="P62" s="1032"/>
      <c r="Q62" s="1032"/>
      <c r="R62" s="1032"/>
      <c r="S62" s="1032"/>
      <c r="T62" s="1032"/>
      <c r="U62" s="1032"/>
      <c r="V62" s="1032"/>
      <c r="W62" s="1032"/>
      <c r="X62" s="1032"/>
      <c r="Y62" s="1032"/>
      <c r="Z62" s="1032"/>
      <c r="AA62" s="1032"/>
      <c r="AB62" s="1032"/>
      <c r="AC62" s="1032"/>
      <c r="AD62" s="1032"/>
      <c r="AE62" s="1032"/>
      <c r="AF62" s="1032"/>
      <c r="AG62" s="1032"/>
      <c r="AH62" s="1032"/>
      <c r="AI62" s="1032"/>
      <c r="AJ62" s="1032"/>
      <c r="AK62" s="1032"/>
      <c r="AL62" s="1032"/>
      <c r="AM62" s="1032"/>
      <c r="AN62" s="1032"/>
      <c r="AO62" s="1032"/>
      <c r="AP62" s="1032"/>
      <c r="AQ62" s="1032"/>
      <c r="AR62" s="1032"/>
      <c r="AS62" s="1032"/>
      <c r="AT62" s="1032"/>
      <c r="AU62" s="1032"/>
      <c r="AV62" s="1032"/>
      <c r="AW62" s="1032"/>
      <c r="AX62" s="1032"/>
      <c r="AY62" s="1032"/>
      <c r="AZ62" s="1032"/>
      <c r="BA62" s="1032"/>
      <c r="BB62" s="1032"/>
      <c r="BC62" s="1032"/>
      <c r="BD62" s="1032"/>
      <c r="BE62" s="1032"/>
      <c r="BF62" s="1032"/>
      <c r="BG62" s="1032"/>
      <c r="BH62" s="1032"/>
      <c r="BI62" s="1032"/>
      <c r="BJ62" s="1032"/>
      <c r="BK62" s="1032"/>
      <c r="BL62" s="1032"/>
      <c r="BM62" s="1032"/>
      <c r="BN62" s="1032"/>
      <c r="BO62" s="1032"/>
    </row>
    <row r="63" spans="1:67" ht="15">
      <c r="A63" s="929" t="s">
        <v>176</v>
      </c>
      <c r="B63" s="947" t="s">
        <v>406</v>
      </c>
      <c r="C63" s="935"/>
      <c r="D63" s="374"/>
      <c r="E63" s="189"/>
      <c r="F63" s="189"/>
      <c r="G63" s="1032"/>
      <c r="H63" s="1032"/>
      <c r="I63" s="1032"/>
      <c r="J63" s="1032"/>
      <c r="K63" s="1032"/>
      <c r="L63" s="1032"/>
      <c r="M63" s="1032"/>
      <c r="N63" s="1032"/>
      <c r="O63" s="1032"/>
      <c r="P63" s="1032"/>
      <c r="Q63" s="1032"/>
      <c r="R63" s="1032"/>
      <c r="S63" s="1032"/>
      <c r="T63" s="1032"/>
      <c r="U63" s="1032"/>
      <c r="V63" s="1032"/>
      <c r="W63" s="1032"/>
      <c r="X63" s="1032"/>
      <c r="Y63" s="1032"/>
      <c r="Z63" s="1032"/>
      <c r="AA63" s="1032"/>
      <c r="AB63" s="1032"/>
      <c r="AC63" s="1032"/>
      <c r="AD63" s="1032"/>
      <c r="AE63" s="1032"/>
      <c r="AF63" s="1032"/>
      <c r="AG63" s="1032"/>
      <c r="AH63" s="1032"/>
      <c r="AI63" s="1032"/>
      <c r="AJ63" s="1032"/>
      <c r="AK63" s="1032"/>
      <c r="AL63" s="1032"/>
      <c r="AM63" s="1032"/>
      <c r="AN63" s="1032"/>
      <c r="AO63" s="1032"/>
      <c r="AP63" s="1032"/>
      <c r="AQ63" s="1032"/>
      <c r="AR63" s="1032"/>
      <c r="AS63" s="1032"/>
      <c r="AT63" s="1032"/>
      <c r="AU63" s="1032"/>
      <c r="AV63" s="1032"/>
      <c r="AW63" s="1032"/>
      <c r="AX63" s="1032"/>
      <c r="AY63" s="1032"/>
      <c r="AZ63" s="1032"/>
      <c r="BA63" s="1032"/>
      <c r="BB63" s="1032"/>
      <c r="BC63" s="1032"/>
      <c r="BD63" s="1032"/>
      <c r="BE63" s="1032"/>
      <c r="BF63" s="1032"/>
      <c r="BG63" s="1032"/>
      <c r="BH63" s="1032"/>
      <c r="BI63" s="1032"/>
      <c r="BJ63" s="1032"/>
      <c r="BK63" s="1032"/>
      <c r="BL63" s="1032"/>
      <c r="BM63" s="1032"/>
      <c r="BN63" s="1032"/>
      <c r="BO63" s="1032"/>
    </row>
    <row r="64" spans="1:67" ht="15">
      <c r="A64" s="372" t="s">
        <v>177</v>
      </c>
      <c r="B64" s="373"/>
      <c r="C64" s="372"/>
      <c r="D64" s="372"/>
      <c r="E64" s="372"/>
      <c r="F64" s="372"/>
      <c r="G64" s="1032"/>
      <c r="H64" s="1032"/>
      <c r="I64" s="1032"/>
      <c r="J64" s="1032"/>
      <c r="K64" s="1032"/>
      <c r="L64" s="1032"/>
      <c r="M64" s="1032"/>
      <c r="N64" s="1032"/>
      <c r="O64" s="1032"/>
      <c r="P64" s="1032"/>
      <c r="Q64" s="1032"/>
      <c r="R64" s="1032"/>
      <c r="S64" s="1032"/>
      <c r="T64" s="1032"/>
      <c r="U64" s="1032"/>
      <c r="V64" s="1032"/>
      <c r="W64" s="1032"/>
      <c r="X64" s="1032"/>
      <c r="Y64" s="1032"/>
      <c r="Z64" s="1032"/>
      <c r="AA64" s="1032"/>
      <c r="AB64" s="1032"/>
      <c r="AC64" s="1032"/>
      <c r="AD64" s="1032"/>
      <c r="AE64" s="1032"/>
      <c r="AF64" s="1032"/>
      <c r="AG64" s="1032"/>
      <c r="AH64" s="1032"/>
      <c r="AI64" s="1032"/>
      <c r="AJ64" s="1032"/>
      <c r="AK64" s="1032"/>
      <c r="AL64" s="1032"/>
      <c r="AM64" s="1032"/>
      <c r="AN64" s="1032"/>
      <c r="AO64" s="1032"/>
      <c r="AP64" s="1032"/>
      <c r="AQ64" s="1032"/>
      <c r="AR64" s="1032"/>
      <c r="AS64" s="1032"/>
      <c r="AT64" s="1032"/>
      <c r="AU64" s="1032"/>
      <c r="AV64" s="1032"/>
      <c r="AW64" s="1032"/>
      <c r="AX64" s="1032"/>
      <c r="AY64" s="1032"/>
      <c r="AZ64" s="1032"/>
      <c r="BA64" s="1032"/>
      <c r="BB64" s="1032"/>
      <c r="BC64" s="1032"/>
      <c r="BD64" s="1032"/>
      <c r="BE64" s="1032"/>
      <c r="BF64" s="1032"/>
      <c r="BG64" s="1032"/>
      <c r="BH64" s="1032"/>
      <c r="BI64" s="1032"/>
      <c r="BJ64" s="1032"/>
      <c r="BK64" s="1032"/>
      <c r="BL64" s="1032"/>
      <c r="BM64" s="1032"/>
      <c r="BN64" s="1032"/>
      <c r="BO64" s="1032"/>
    </row>
    <row r="65" spans="1:8" ht="16.5">
      <c r="A65" s="371" t="s">
        <v>457</v>
      </c>
      <c r="B65" s="371"/>
      <c r="C65" s="372"/>
      <c r="D65" s="372"/>
      <c r="E65" s="372"/>
      <c r="F65" s="372"/>
      <c r="G65" s="187"/>
      <c r="H65" s="187"/>
    </row>
    <row r="66" spans="1:8" ht="16.5">
      <c r="A66" s="371" t="s">
        <v>456</v>
      </c>
      <c r="B66" s="371"/>
      <c r="C66" s="371"/>
      <c r="D66" s="371"/>
      <c r="E66" s="371"/>
      <c r="F66" s="371"/>
      <c r="G66" s="187"/>
      <c r="H66" s="187"/>
    </row>
    <row r="67" spans="1:8" ht="16.5">
      <c r="A67" s="371" t="s">
        <v>455</v>
      </c>
      <c r="B67" s="371"/>
      <c r="C67" s="373"/>
      <c r="D67" s="373"/>
      <c r="E67" s="373"/>
      <c r="F67" s="372"/>
      <c r="G67" s="187"/>
      <c r="H67" s="187"/>
    </row>
    <row r="68" spans="1:8" ht="14.25">
      <c r="A68" s="209"/>
      <c r="B68" s="371"/>
      <c r="C68" s="371"/>
      <c r="D68" s="371"/>
      <c r="E68" s="371"/>
      <c r="F68" s="371"/>
      <c r="G68" s="187"/>
      <c r="H68" s="187"/>
    </row>
    <row r="69" spans="1:8" ht="15">
      <c r="A69" s="339" t="s">
        <v>178</v>
      </c>
      <c r="B69" s="1016"/>
      <c r="C69" s="338"/>
      <c r="D69" s="338"/>
      <c r="E69" s="338"/>
      <c r="F69" s="338"/>
      <c r="G69" s="338"/>
      <c r="H69" s="337"/>
    </row>
    <row r="70" spans="1:8" ht="60">
      <c r="A70" s="370"/>
      <c r="B70" s="944"/>
      <c r="C70" s="936" t="s">
        <v>261</v>
      </c>
      <c r="D70" s="369"/>
      <c r="E70" s="367"/>
      <c r="F70" s="368" t="s">
        <v>180</v>
      </c>
      <c r="G70" s="367"/>
      <c r="H70" s="352" t="s">
        <v>454</v>
      </c>
    </row>
    <row r="71" spans="1:8" ht="15">
      <c r="A71" s="366" t="s">
        <v>276</v>
      </c>
      <c r="B71" s="944"/>
      <c r="C71" s="678" t="s">
        <v>244</v>
      </c>
      <c r="D71" s="357"/>
      <c r="E71" s="365"/>
      <c r="F71" s="679" t="s">
        <v>333</v>
      </c>
      <c r="G71" s="365"/>
      <c r="H71" s="677" t="s">
        <v>334</v>
      </c>
    </row>
    <row r="72" spans="1:8" ht="14.25">
      <c r="A72" s="364" t="s">
        <v>284</v>
      </c>
      <c r="B72" s="947" t="s">
        <v>405</v>
      </c>
      <c r="C72" s="937"/>
      <c r="D72" s="360"/>
      <c r="E72" s="361"/>
      <c r="F72" s="349">
        <v>0.3</v>
      </c>
      <c r="G72" s="360"/>
      <c r="H72" s="340"/>
    </row>
    <row r="73" spans="1:8" ht="14.25">
      <c r="A73" s="363" t="s">
        <v>265</v>
      </c>
      <c r="B73" s="947" t="s">
        <v>632</v>
      </c>
      <c r="C73" s="937"/>
      <c r="D73" s="360"/>
      <c r="E73" s="361"/>
      <c r="F73" s="349">
        <v>0.3</v>
      </c>
      <c r="G73" s="360"/>
      <c r="H73" s="356"/>
    </row>
    <row r="74" spans="1:8" ht="28.5">
      <c r="A74" s="350" t="s">
        <v>287</v>
      </c>
      <c r="B74" s="948" t="s">
        <v>404</v>
      </c>
      <c r="C74" s="937"/>
      <c r="D74" s="360"/>
      <c r="E74" s="361"/>
      <c r="F74" s="349">
        <v>0.3</v>
      </c>
      <c r="G74" s="360"/>
      <c r="H74" s="340"/>
    </row>
    <row r="75" spans="1:8" ht="14.25">
      <c r="A75" s="362" t="s">
        <v>266</v>
      </c>
      <c r="B75" s="948" t="s">
        <v>403</v>
      </c>
      <c r="C75" s="937"/>
      <c r="D75" s="360"/>
      <c r="E75" s="361"/>
      <c r="F75" s="349">
        <v>0.3</v>
      </c>
      <c r="G75" s="360"/>
      <c r="H75" s="340"/>
    </row>
    <row r="76" spans="1:8" ht="15">
      <c r="A76" s="930" t="s">
        <v>269</v>
      </c>
      <c r="B76" s="948" t="s">
        <v>402</v>
      </c>
      <c r="C76" s="359"/>
      <c r="D76" s="357"/>
      <c r="E76" s="357"/>
      <c r="F76" s="358"/>
      <c r="G76" s="357"/>
      <c r="H76" s="356"/>
    </row>
    <row r="77" spans="1:8" ht="105">
      <c r="A77" s="355"/>
      <c r="B77" s="1013"/>
      <c r="C77" s="936" t="s">
        <v>261</v>
      </c>
      <c r="D77" s="353" t="s">
        <v>267</v>
      </c>
      <c r="E77" s="353" t="s">
        <v>453</v>
      </c>
      <c r="F77" s="354" t="s">
        <v>180</v>
      </c>
      <c r="G77" s="353" t="s">
        <v>268</v>
      </c>
      <c r="H77" s="352" t="s">
        <v>452</v>
      </c>
    </row>
    <row r="78" spans="1:8" ht="15">
      <c r="A78" s="347" t="s">
        <v>270</v>
      </c>
      <c r="B78" s="1014"/>
      <c r="C78" s="678" t="s">
        <v>245</v>
      </c>
      <c r="D78" s="679" t="s">
        <v>246</v>
      </c>
      <c r="E78" s="679" t="s">
        <v>247</v>
      </c>
      <c r="F78" s="679" t="s">
        <v>335</v>
      </c>
      <c r="G78" s="679" t="s">
        <v>336</v>
      </c>
      <c r="H78" s="677" t="s">
        <v>337</v>
      </c>
    </row>
    <row r="79" spans="1:8" ht="28.5">
      <c r="A79" s="351" t="s">
        <v>271</v>
      </c>
      <c r="B79" s="948" t="s">
        <v>401</v>
      </c>
      <c r="C79" s="825"/>
      <c r="D79" s="348"/>
      <c r="E79" s="348"/>
      <c r="F79" s="349">
        <v>0.3</v>
      </c>
      <c r="G79" s="348"/>
      <c r="H79" s="340"/>
    </row>
    <row r="80" spans="1:8" ht="28.5">
      <c r="A80" s="350" t="s">
        <v>272</v>
      </c>
      <c r="B80" s="948" t="s">
        <v>399</v>
      </c>
      <c r="C80" s="825"/>
      <c r="D80" s="348"/>
      <c r="E80" s="348"/>
      <c r="F80" s="349">
        <v>0.3</v>
      </c>
      <c r="G80" s="348"/>
      <c r="H80" s="340"/>
    </row>
    <row r="81" spans="1:8" ht="28.5">
      <c r="A81" s="350" t="s">
        <v>273</v>
      </c>
      <c r="B81" s="948" t="s">
        <v>398</v>
      </c>
      <c r="C81" s="825"/>
      <c r="D81" s="348"/>
      <c r="E81" s="348"/>
      <c r="F81" s="349">
        <v>0.3</v>
      </c>
      <c r="G81" s="348"/>
      <c r="H81" s="340"/>
    </row>
    <row r="82" spans="1:8" ht="15">
      <c r="A82" s="347" t="s">
        <v>274</v>
      </c>
      <c r="B82" s="948" t="s">
        <v>630</v>
      </c>
      <c r="C82" s="938"/>
      <c r="D82" s="344"/>
      <c r="E82" s="344"/>
      <c r="F82" s="345"/>
      <c r="G82" s="344"/>
      <c r="H82" s="343"/>
    </row>
    <row r="83" spans="1:8" ht="15">
      <c r="A83" s="640" t="s">
        <v>181</v>
      </c>
      <c r="B83" s="919" t="s">
        <v>396</v>
      </c>
      <c r="C83" s="939"/>
      <c r="D83" s="342"/>
      <c r="E83" s="342"/>
      <c r="F83" s="333"/>
      <c r="G83" s="342"/>
      <c r="H83" s="332"/>
    </row>
    <row r="84" spans="1:8" ht="14.25">
      <c r="A84" s="209"/>
      <c r="B84" s="1012"/>
      <c r="C84" s="209"/>
      <c r="D84" s="209"/>
      <c r="E84" s="209"/>
      <c r="F84" s="209"/>
      <c r="G84" s="187"/>
      <c r="H84" s="187"/>
    </row>
    <row r="85" spans="1:8" ht="15">
      <c r="A85" s="339" t="s">
        <v>182</v>
      </c>
      <c r="B85" s="1016"/>
      <c r="C85" s="338"/>
      <c r="D85" s="338"/>
      <c r="E85" s="337"/>
      <c r="F85" s="209"/>
      <c r="G85" s="187"/>
      <c r="H85" s="187"/>
    </row>
    <row r="86" spans="1:8" ht="60">
      <c r="A86" s="336"/>
      <c r="B86" s="1013"/>
      <c r="C86" s="940" t="s">
        <v>179</v>
      </c>
      <c r="D86" s="761" t="s">
        <v>180</v>
      </c>
      <c r="E86" s="218" t="s">
        <v>451</v>
      </c>
      <c r="F86" s="209"/>
      <c r="G86" s="187"/>
      <c r="H86" s="187"/>
    </row>
    <row r="87" spans="1:8" ht="14.25">
      <c r="A87" s="336"/>
      <c r="B87" s="1014"/>
      <c r="C87" s="678" t="s">
        <v>338</v>
      </c>
      <c r="D87" s="679" t="s">
        <v>339</v>
      </c>
      <c r="E87" s="677" t="s">
        <v>340</v>
      </c>
      <c r="F87" s="209"/>
      <c r="G87" s="187"/>
      <c r="H87" s="187"/>
    </row>
    <row r="88" spans="1:8" ht="14.25">
      <c r="A88" s="195" t="s">
        <v>183</v>
      </c>
      <c r="B88" s="919" t="s">
        <v>631</v>
      </c>
      <c r="C88" s="941"/>
      <c r="D88" s="334">
        <v>0.2</v>
      </c>
      <c r="E88" s="332"/>
      <c r="F88" s="209"/>
      <c r="G88" s="187"/>
      <c r="H88" s="187"/>
    </row>
    <row r="89" spans="1:8" ht="14.25">
      <c r="A89" s="341" t="s">
        <v>285</v>
      </c>
      <c r="B89" s="919" t="s">
        <v>395</v>
      </c>
      <c r="C89" s="941"/>
      <c r="D89" s="334">
        <v>0.1</v>
      </c>
      <c r="E89" s="332"/>
      <c r="F89" s="209"/>
      <c r="G89" s="187"/>
      <c r="H89" s="187"/>
    </row>
    <row r="90" spans="1:8" ht="15">
      <c r="A90" s="640" t="s">
        <v>184</v>
      </c>
      <c r="B90" s="919" t="s">
        <v>394</v>
      </c>
      <c r="C90" s="941"/>
      <c r="D90" s="333"/>
      <c r="E90" s="332"/>
      <c r="F90" s="209"/>
      <c r="G90" s="187"/>
      <c r="H90" s="187"/>
    </row>
    <row r="91" spans="1:8" ht="14.25">
      <c r="A91" s="209"/>
      <c r="B91" s="1012"/>
      <c r="C91" s="209"/>
      <c r="D91" s="209"/>
      <c r="E91" s="209"/>
      <c r="F91" s="209"/>
      <c r="G91" s="187"/>
      <c r="H91" s="187"/>
    </row>
    <row r="92" spans="1:8" ht="15">
      <c r="A92" s="339" t="s">
        <v>185</v>
      </c>
      <c r="B92" s="1016"/>
      <c r="C92" s="338"/>
      <c r="D92" s="338"/>
      <c r="E92" s="337"/>
      <c r="F92" s="209"/>
      <c r="G92" s="187"/>
      <c r="H92" s="187"/>
    </row>
    <row r="93" spans="1:8" ht="60">
      <c r="A93" s="336"/>
      <c r="B93" s="1013"/>
      <c r="C93" s="940" t="s">
        <v>179</v>
      </c>
      <c r="D93" s="761" t="s">
        <v>180</v>
      </c>
      <c r="E93" s="218" t="s">
        <v>450</v>
      </c>
      <c r="F93" s="209"/>
      <c r="G93" s="187"/>
      <c r="H93" s="187"/>
    </row>
    <row r="94" spans="1:8" ht="14.25">
      <c r="A94" s="336"/>
      <c r="B94" s="1014"/>
      <c r="C94" s="678" t="s">
        <v>341</v>
      </c>
      <c r="D94" s="679" t="s">
        <v>441</v>
      </c>
      <c r="E94" s="677" t="s">
        <v>449</v>
      </c>
      <c r="F94" s="209"/>
      <c r="G94" s="187"/>
      <c r="H94" s="187"/>
    </row>
    <row r="95" spans="1:8" ht="14.25">
      <c r="A95" s="638" t="s">
        <v>186</v>
      </c>
      <c r="B95" s="919" t="s">
        <v>393</v>
      </c>
      <c r="C95" s="941"/>
      <c r="D95" s="334">
        <v>0.1</v>
      </c>
      <c r="E95" s="332"/>
      <c r="F95" s="209"/>
      <c r="G95" s="187"/>
      <c r="H95" s="187"/>
    </row>
    <row r="96" spans="1:8" ht="14.25">
      <c r="A96" s="335" t="s">
        <v>524</v>
      </c>
      <c r="B96" s="919" t="s">
        <v>664</v>
      </c>
      <c r="C96" s="941"/>
      <c r="D96" s="334">
        <v>0.2</v>
      </c>
      <c r="E96" s="332"/>
      <c r="F96" s="209"/>
      <c r="G96" s="187"/>
      <c r="H96" s="187"/>
    </row>
    <row r="97" spans="1:8" ht="14.25">
      <c r="A97" s="335" t="s">
        <v>173</v>
      </c>
      <c r="B97" s="919" t="s">
        <v>392</v>
      </c>
      <c r="C97" s="941"/>
      <c r="D97" s="334">
        <v>0.1</v>
      </c>
      <c r="E97" s="332"/>
      <c r="F97" s="209"/>
      <c r="G97" s="187"/>
      <c r="H97" s="187"/>
    </row>
    <row r="98" spans="1:8" ht="15">
      <c r="A98" s="640" t="s">
        <v>187</v>
      </c>
      <c r="B98" s="919" t="s">
        <v>391</v>
      </c>
      <c r="C98" s="941"/>
      <c r="D98" s="333"/>
      <c r="E98" s="332"/>
      <c r="F98" s="209"/>
      <c r="G98" s="187"/>
      <c r="H98" s="187"/>
    </row>
    <row r="99" spans="1:8">
      <c r="A99" s="187"/>
      <c r="B99" s="187"/>
      <c r="C99" s="187"/>
      <c r="D99" s="187"/>
      <c r="E99" s="187"/>
      <c r="F99" s="187"/>
      <c r="G99" s="187"/>
      <c r="H99" s="187"/>
    </row>
    <row r="100" spans="1:8">
      <c r="A100" s="187"/>
      <c r="B100" s="187"/>
      <c r="C100" s="187"/>
      <c r="D100" s="187"/>
      <c r="E100" s="187"/>
      <c r="F100" s="187"/>
      <c r="G100" s="187"/>
      <c r="H100" s="234" t="s">
        <v>517</v>
      </c>
    </row>
    <row r="101" spans="1:8">
      <c r="A101" s="187"/>
      <c r="B101" s="187"/>
      <c r="C101" s="187"/>
      <c r="D101" s="187"/>
      <c r="E101" s="187"/>
      <c r="F101" s="187"/>
      <c r="G101" s="187"/>
      <c r="H101" s="234" t="s">
        <v>448</v>
      </c>
    </row>
  </sheetData>
  <mergeCells count="3">
    <mergeCell ref="A1:H1"/>
    <mergeCell ref="A4:H4"/>
    <mergeCell ref="A5:H5"/>
  </mergeCells>
  <printOptions horizontalCentered="1"/>
  <pageMargins left="0.59055118110236204" right="0.59055118110236204" top="0.98425196850393704" bottom="0.39370078740157499" header="0.39370078740157499" footer="0.39370078740157499"/>
  <pageSetup paperSize="5" scale="55" orientation="portrait" verticalDpi="0" r:id="rId1"/>
  <headerFooter alignWithMargins="0"/>
  <ignoredErrors>
    <ignoredError sqref="C9:F9 C34:F34 C46:H99 A9"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37"/>
  <sheetViews>
    <sheetView zoomScale="85" zoomScaleNormal="85" workbookViewId="0">
      <selection activeCell="P37" sqref="P37"/>
    </sheetView>
  </sheetViews>
  <sheetFormatPr defaultColWidth="9.1640625" defaultRowHeight="12.75"/>
  <cols>
    <col min="1" max="1" width="17" style="423" customWidth="1"/>
    <col min="2" max="2" width="49.83203125" style="423" customWidth="1"/>
    <col min="3" max="3" width="5.1640625" style="423" customWidth="1"/>
    <col min="4" max="4" width="15.33203125" style="423" customWidth="1"/>
    <col min="5" max="5" width="18.83203125" style="423" customWidth="1"/>
    <col min="6" max="6" width="15.33203125" style="423" customWidth="1"/>
    <col min="7" max="7" width="10.1640625" style="423" bestFit="1" customWidth="1"/>
    <col min="8" max="8" width="15.83203125" style="423" customWidth="1"/>
    <col min="9" max="9" width="18.83203125" style="423" customWidth="1"/>
    <col min="10" max="10" width="14.6640625" style="423" customWidth="1"/>
    <col min="11" max="11" width="9.1640625" style="423"/>
    <col min="12" max="12" width="14.83203125" style="423" bestFit="1" customWidth="1"/>
    <col min="13" max="13" width="18.83203125" style="423" customWidth="1"/>
    <col min="14" max="14" width="12.33203125" style="423" customWidth="1"/>
    <col min="15" max="15" width="9.1640625" style="423"/>
    <col min="16" max="16" width="22.83203125" style="423" customWidth="1"/>
    <col min="17" max="16384" width="9.1640625" style="423"/>
  </cols>
  <sheetData>
    <row r="1" spans="1:16" s="228" customFormat="1" ht="14.25">
      <c r="A1" s="1177">
        <v>60</v>
      </c>
      <c r="B1" s="1177"/>
      <c r="C1" s="1177"/>
      <c r="D1" s="1177"/>
      <c r="E1" s="1177"/>
      <c r="F1" s="1177"/>
      <c r="G1" s="1177"/>
      <c r="H1" s="1177"/>
      <c r="I1" s="1177"/>
      <c r="J1" s="1177"/>
      <c r="K1" s="1177"/>
      <c r="L1" s="1177"/>
      <c r="M1" s="1177"/>
      <c r="N1" s="1177"/>
      <c r="O1" s="1177"/>
      <c r="P1" s="1177"/>
    </row>
    <row r="2" spans="1:16" s="228" customFormat="1" ht="14.25">
      <c r="A2" s="711"/>
      <c r="B2" s="714"/>
      <c r="C2" s="665"/>
      <c r="D2" s="665"/>
      <c r="E2" s="665"/>
      <c r="F2" s="665"/>
      <c r="G2" s="665"/>
      <c r="H2" s="665"/>
      <c r="I2" s="665"/>
      <c r="J2" s="665"/>
      <c r="K2" s="665"/>
      <c r="L2" s="665"/>
      <c r="M2" s="665"/>
      <c r="N2" s="665"/>
      <c r="O2" s="665"/>
      <c r="P2" s="711"/>
    </row>
    <row r="3" spans="1:16" s="228" customFormat="1" ht="14.25">
      <c r="A3" s="713" t="s">
        <v>66</v>
      </c>
      <c r="B3" s="212"/>
      <c r="C3" s="212"/>
      <c r="D3" s="212"/>
      <c r="E3" s="213"/>
      <c r="F3" s="213"/>
      <c r="G3" s="212"/>
      <c r="H3" s="211"/>
      <c r="I3" s="468"/>
      <c r="L3" s="211"/>
      <c r="P3" s="712" t="s">
        <v>64</v>
      </c>
    </row>
    <row r="4" spans="1:16" ht="15.75" customHeight="1">
      <c r="A4" s="1205" t="s">
        <v>198</v>
      </c>
      <c r="B4" s="1205"/>
      <c r="C4" s="1205"/>
      <c r="D4" s="1205"/>
      <c r="E4" s="1205"/>
      <c r="F4" s="1205"/>
      <c r="G4" s="1205"/>
      <c r="H4" s="1205"/>
      <c r="I4" s="1205"/>
      <c r="J4" s="1205"/>
      <c r="K4" s="1205"/>
      <c r="L4" s="1205"/>
      <c r="M4" s="1205"/>
      <c r="N4" s="1205"/>
      <c r="O4" s="1205"/>
      <c r="P4" s="1205"/>
    </row>
    <row r="5" spans="1:16" ht="15.75" customHeight="1">
      <c r="A5" s="1176" t="s">
        <v>383</v>
      </c>
      <c r="B5" s="1176"/>
      <c r="C5" s="1176"/>
      <c r="D5" s="1176"/>
      <c r="E5" s="1176"/>
      <c r="F5" s="1176"/>
      <c r="G5" s="1176"/>
      <c r="H5" s="1176"/>
      <c r="I5" s="1176"/>
      <c r="J5" s="1176"/>
      <c r="K5" s="1176"/>
      <c r="L5" s="1176"/>
      <c r="M5" s="1176"/>
      <c r="N5" s="1176"/>
      <c r="O5" s="1176"/>
      <c r="P5" s="1176"/>
    </row>
    <row r="6" spans="1:16" ht="14.25">
      <c r="A6" s="467"/>
      <c r="B6" s="467"/>
      <c r="C6" s="467"/>
      <c r="D6" s="467"/>
      <c r="E6" s="467"/>
      <c r="F6" s="467"/>
      <c r="G6" s="467"/>
      <c r="H6" s="467"/>
      <c r="I6" s="467"/>
      <c r="J6" s="467"/>
      <c r="K6" s="467"/>
      <c r="L6" s="467"/>
      <c r="M6" s="467"/>
      <c r="N6" s="467"/>
      <c r="O6" s="467"/>
      <c r="P6" s="467"/>
    </row>
    <row r="7" spans="1:16" ht="18" customHeight="1">
      <c r="A7" s="466"/>
      <c r="B7" s="685"/>
      <c r="C7" s="687"/>
      <c r="D7" s="465" t="s">
        <v>469</v>
      </c>
      <c r="E7" s="465"/>
      <c r="F7" s="465"/>
      <c r="G7" s="465"/>
      <c r="H7" s="465"/>
      <c r="I7" s="465"/>
      <c r="J7" s="465"/>
      <c r="K7" s="465"/>
      <c r="L7" s="465"/>
      <c r="M7" s="465"/>
      <c r="N7" s="465"/>
      <c r="O7" s="465"/>
      <c r="P7" s="1206" t="s">
        <v>468</v>
      </c>
    </row>
    <row r="8" spans="1:16" s="458" customFormat="1" ht="18" customHeight="1">
      <c r="A8" s="1209" t="s">
        <v>199</v>
      </c>
      <c r="B8" s="1210" t="s">
        <v>34</v>
      </c>
      <c r="C8" s="688"/>
      <c r="D8" s="461" t="s">
        <v>201</v>
      </c>
      <c r="E8" s="460"/>
      <c r="F8" s="460"/>
      <c r="G8" s="459"/>
      <c r="H8" s="464" t="s">
        <v>467</v>
      </c>
      <c r="I8" s="463"/>
      <c r="J8" s="463"/>
      <c r="K8" s="462"/>
      <c r="L8" s="461" t="s">
        <v>202</v>
      </c>
      <c r="M8" s="460"/>
      <c r="N8" s="460"/>
      <c r="O8" s="459"/>
      <c r="P8" s="1207"/>
    </row>
    <row r="9" spans="1:16" ht="60">
      <c r="A9" s="1209"/>
      <c r="B9" s="1210"/>
      <c r="C9" s="688"/>
      <c r="D9" s="455" t="s">
        <v>254</v>
      </c>
      <c r="E9" s="457" t="s">
        <v>258</v>
      </c>
      <c r="F9" s="455" t="s">
        <v>255</v>
      </c>
      <c r="G9" s="455" t="s">
        <v>259</v>
      </c>
      <c r="H9" s="455" t="s">
        <v>254</v>
      </c>
      <c r="I9" s="456" t="s">
        <v>258</v>
      </c>
      <c r="J9" s="455" t="s">
        <v>255</v>
      </c>
      <c r="K9" s="455" t="s">
        <v>259</v>
      </c>
      <c r="L9" s="455" t="s">
        <v>254</v>
      </c>
      <c r="M9" s="456" t="s">
        <v>258</v>
      </c>
      <c r="N9" s="455" t="s">
        <v>255</v>
      </c>
      <c r="O9" s="455" t="s">
        <v>259</v>
      </c>
      <c r="P9" s="1207"/>
    </row>
    <row r="10" spans="1:16" ht="15">
      <c r="A10" s="454"/>
      <c r="B10" s="686"/>
      <c r="C10" s="689"/>
      <c r="D10" s="681" t="s">
        <v>12</v>
      </c>
      <c r="E10" s="682" t="s">
        <v>13</v>
      </c>
      <c r="F10" s="682" t="s">
        <v>1</v>
      </c>
      <c r="G10" s="682" t="s">
        <v>0</v>
      </c>
      <c r="H10" s="682" t="s">
        <v>14</v>
      </c>
      <c r="I10" s="682" t="s">
        <v>3</v>
      </c>
      <c r="J10" s="682" t="s">
        <v>17</v>
      </c>
      <c r="K10" s="682" t="s">
        <v>38</v>
      </c>
      <c r="L10" s="682" t="s">
        <v>18</v>
      </c>
      <c r="M10" s="682" t="s">
        <v>242</v>
      </c>
      <c r="N10" s="682" t="s">
        <v>243</v>
      </c>
      <c r="O10" s="682" t="s">
        <v>244</v>
      </c>
      <c r="P10" s="683" t="s">
        <v>333</v>
      </c>
    </row>
    <row r="11" spans="1:16" ht="14.25">
      <c r="A11" s="1208" t="s">
        <v>203</v>
      </c>
      <c r="B11" s="453" t="s">
        <v>41</v>
      </c>
      <c r="C11" s="949" t="s">
        <v>610</v>
      </c>
      <c r="D11" s="451"/>
      <c r="E11" s="451"/>
      <c r="F11" s="451"/>
      <c r="G11" s="452">
        <v>0</v>
      </c>
      <c r="H11" s="451"/>
      <c r="I11" s="451"/>
      <c r="J11" s="451"/>
      <c r="K11" s="452">
        <v>0</v>
      </c>
      <c r="L11" s="451"/>
      <c r="M11" s="451"/>
      <c r="N11" s="451"/>
      <c r="O11" s="452">
        <v>0</v>
      </c>
      <c r="P11" s="451"/>
    </row>
    <row r="12" spans="1:16" ht="14.25">
      <c r="A12" s="1208"/>
      <c r="B12" s="450" t="s">
        <v>48</v>
      </c>
      <c r="C12" s="949" t="s">
        <v>611</v>
      </c>
      <c r="D12" s="429"/>
      <c r="E12" s="429"/>
      <c r="F12" s="429"/>
      <c r="G12" s="435">
        <v>2.5000000000000001E-3</v>
      </c>
      <c r="H12" s="429"/>
      <c r="I12" s="429"/>
      <c r="J12" s="429"/>
      <c r="K12" s="435">
        <v>5.0000000000000001E-3</v>
      </c>
      <c r="L12" s="429"/>
      <c r="M12" s="429"/>
      <c r="N12" s="429"/>
      <c r="O12" s="435">
        <v>1.2500000000000001E-2</v>
      </c>
      <c r="P12" s="429"/>
    </row>
    <row r="13" spans="1:16" ht="14.25">
      <c r="A13" s="1208"/>
      <c r="B13" s="450" t="s">
        <v>53</v>
      </c>
      <c r="C13" s="949" t="s">
        <v>609</v>
      </c>
      <c r="D13" s="429"/>
      <c r="E13" s="429"/>
      <c r="F13" s="429"/>
      <c r="G13" s="435">
        <v>2.5000000000000001E-3</v>
      </c>
      <c r="H13" s="429"/>
      <c r="I13" s="429"/>
      <c r="J13" s="429"/>
      <c r="K13" s="435">
        <v>0.01</v>
      </c>
      <c r="L13" s="429"/>
      <c r="M13" s="429"/>
      <c r="N13" s="429"/>
      <c r="O13" s="435">
        <v>1.7500000000000002E-2</v>
      </c>
      <c r="P13" s="429"/>
    </row>
    <row r="14" spans="1:16" ht="14.25">
      <c r="A14" s="1208"/>
      <c r="B14" s="450" t="s">
        <v>54</v>
      </c>
      <c r="C14" s="949" t="s">
        <v>612</v>
      </c>
      <c r="D14" s="429"/>
      <c r="E14" s="429"/>
      <c r="F14" s="429"/>
      <c r="G14" s="435">
        <v>7.4999999999999997E-3</v>
      </c>
      <c r="H14" s="429"/>
      <c r="I14" s="429"/>
      <c r="J14" s="429"/>
      <c r="K14" s="435">
        <v>1.7500000000000002E-2</v>
      </c>
      <c r="L14" s="429"/>
      <c r="M14" s="429"/>
      <c r="N14" s="429"/>
      <c r="O14" s="435">
        <v>0.03</v>
      </c>
      <c r="P14" s="429"/>
    </row>
    <row r="15" spans="1:16" ht="14.25">
      <c r="A15" s="1208"/>
      <c r="B15" s="450" t="s">
        <v>55</v>
      </c>
      <c r="C15" s="949" t="s">
        <v>613</v>
      </c>
      <c r="D15" s="429"/>
      <c r="E15" s="429"/>
      <c r="F15" s="429"/>
      <c r="G15" s="435">
        <v>1.4999999999999999E-2</v>
      </c>
      <c r="H15" s="429"/>
      <c r="I15" s="429"/>
      <c r="J15" s="429"/>
      <c r="K15" s="435">
        <v>3.7499999999999999E-2</v>
      </c>
      <c r="L15" s="429"/>
      <c r="M15" s="429"/>
      <c r="N15" s="429"/>
      <c r="O15" s="435">
        <v>4.7500000000000001E-2</v>
      </c>
      <c r="P15" s="429"/>
    </row>
    <row r="16" spans="1:16" ht="14.25">
      <c r="A16" s="1208"/>
      <c r="B16" s="450" t="s">
        <v>56</v>
      </c>
      <c r="C16" s="949" t="s">
        <v>614</v>
      </c>
      <c r="D16" s="429"/>
      <c r="E16" s="429"/>
      <c r="F16" s="429"/>
      <c r="G16" s="435">
        <v>3.7499999999999999E-2</v>
      </c>
      <c r="H16" s="429"/>
      <c r="I16" s="429"/>
      <c r="J16" s="429"/>
      <c r="K16" s="435">
        <v>7.7499999999999999E-2</v>
      </c>
      <c r="L16" s="429"/>
      <c r="M16" s="429"/>
      <c r="N16" s="429"/>
      <c r="O16" s="435">
        <v>0.08</v>
      </c>
      <c r="P16" s="429"/>
    </row>
    <row r="17" spans="1:16" ht="14.25">
      <c r="A17" s="1208"/>
      <c r="B17" s="450" t="s">
        <v>57</v>
      </c>
      <c r="C17" s="949" t="s">
        <v>615</v>
      </c>
      <c r="D17" s="429"/>
      <c r="E17" s="429"/>
      <c r="F17" s="429"/>
      <c r="G17" s="435">
        <v>7.4999999999999997E-2</v>
      </c>
      <c r="H17" s="429"/>
      <c r="I17" s="429"/>
      <c r="J17" s="429"/>
      <c r="K17" s="435">
        <v>0.105</v>
      </c>
      <c r="L17" s="429"/>
      <c r="M17" s="429"/>
      <c r="N17" s="429"/>
      <c r="O17" s="435">
        <v>0.105</v>
      </c>
      <c r="P17" s="429"/>
    </row>
    <row r="18" spans="1:16" ht="14.25">
      <c r="A18" s="1208"/>
      <c r="B18" s="450" t="s">
        <v>79</v>
      </c>
      <c r="C18" s="949" t="s">
        <v>616</v>
      </c>
      <c r="D18" s="429"/>
      <c r="E18" s="429"/>
      <c r="F18" s="429"/>
      <c r="G18" s="435">
        <v>0.06</v>
      </c>
      <c r="H18" s="429"/>
      <c r="I18" s="429"/>
      <c r="J18" s="429"/>
      <c r="K18" s="435">
        <v>0.08</v>
      </c>
      <c r="L18" s="429"/>
      <c r="M18" s="429"/>
      <c r="N18" s="429"/>
      <c r="O18" s="435">
        <v>0.1</v>
      </c>
      <c r="P18" s="429"/>
    </row>
    <row r="19" spans="1:16" ht="14.25">
      <c r="A19" s="1208"/>
      <c r="B19" s="449" t="s">
        <v>19</v>
      </c>
      <c r="C19" s="949" t="s">
        <v>617</v>
      </c>
      <c r="D19" s="429"/>
      <c r="E19" s="429"/>
      <c r="F19" s="429"/>
      <c r="G19" s="435">
        <v>0.155</v>
      </c>
      <c r="H19" s="429"/>
      <c r="I19" s="429"/>
      <c r="J19" s="429"/>
      <c r="K19" s="435">
        <v>0.18</v>
      </c>
      <c r="L19" s="429"/>
      <c r="M19" s="429"/>
      <c r="N19" s="429"/>
      <c r="O19" s="435">
        <v>0.18</v>
      </c>
      <c r="P19" s="429"/>
    </row>
    <row r="20" spans="1:16" ht="15">
      <c r="A20" s="1208"/>
      <c r="B20" s="434" t="s">
        <v>204</v>
      </c>
      <c r="C20" s="949" t="s">
        <v>618</v>
      </c>
      <c r="D20" s="447"/>
      <c r="E20" s="447"/>
      <c r="F20" s="447"/>
      <c r="G20" s="448"/>
      <c r="H20" s="447"/>
      <c r="I20" s="447"/>
      <c r="J20" s="447"/>
      <c r="K20" s="448"/>
      <c r="L20" s="447"/>
      <c r="M20" s="446"/>
      <c r="N20" s="446"/>
      <c r="O20" s="445"/>
      <c r="P20" s="424"/>
    </row>
    <row r="21" spans="1:16" ht="14.25">
      <c r="A21" s="1208" t="s">
        <v>205</v>
      </c>
      <c r="B21" s="444" t="s">
        <v>41</v>
      </c>
      <c r="C21" s="949" t="s">
        <v>619</v>
      </c>
      <c r="D21" s="442"/>
      <c r="E21" s="442"/>
      <c r="F21" s="442"/>
      <c r="G21" s="443">
        <v>0</v>
      </c>
      <c r="H21" s="430"/>
      <c r="I21" s="430"/>
      <c r="J21" s="430"/>
      <c r="K21" s="430"/>
      <c r="L21" s="430"/>
      <c r="M21" s="430"/>
      <c r="N21" s="430"/>
      <c r="O21" s="430"/>
      <c r="P21" s="442"/>
    </row>
    <row r="22" spans="1:16" ht="14.25">
      <c r="A22" s="1208"/>
      <c r="B22" s="441" t="s">
        <v>49</v>
      </c>
      <c r="C22" s="949" t="s">
        <v>620</v>
      </c>
      <c r="D22" s="429"/>
      <c r="E22" s="429"/>
      <c r="F22" s="429"/>
      <c r="G22" s="440">
        <v>2.5000000000000001E-3</v>
      </c>
      <c r="H22" s="425"/>
      <c r="I22" s="425"/>
      <c r="J22" s="425"/>
      <c r="K22" s="425"/>
      <c r="L22" s="425"/>
      <c r="M22" s="425"/>
      <c r="N22" s="425"/>
      <c r="O22" s="425"/>
      <c r="P22" s="429"/>
    </row>
    <row r="23" spans="1:16" ht="14.25">
      <c r="A23" s="1208"/>
      <c r="B23" s="437" t="s">
        <v>50</v>
      </c>
      <c r="C23" s="949" t="s">
        <v>621</v>
      </c>
      <c r="D23" s="429"/>
      <c r="E23" s="429"/>
      <c r="F23" s="429"/>
      <c r="G23" s="440">
        <v>5.0000000000000001E-3</v>
      </c>
      <c r="H23" s="425"/>
      <c r="I23" s="425"/>
      <c r="J23" s="425"/>
      <c r="K23" s="425"/>
      <c r="L23" s="425"/>
      <c r="M23" s="425"/>
      <c r="N23" s="425"/>
      <c r="O23" s="425"/>
      <c r="P23" s="429"/>
    </row>
    <row r="24" spans="1:16" ht="14.25">
      <c r="A24" s="1208"/>
      <c r="B24" s="437" t="s">
        <v>51</v>
      </c>
      <c r="C24" s="949" t="s">
        <v>622</v>
      </c>
      <c r="D24" s="429"/>
      <c r="E24" s="429"/>
      <c r="F24" s="429"/>
      <c r="G24" s="440">
        <v>0.02</v>
      </c>
      <c r="H24" s="425"/>
      <c r="I24" s="425"/>
      <c r="J24" s="425"/>
      <c r="K24" s="425"/>
      <c r="L24" s="425"/>
      <c r="M24" s="425"/>
      <c r="N24" s="425"/>
      <c r="O24" s="425"/>
      <c r="P24" s="429"/>
    </row>
    <row r="25" spans="1:16" ht="14.25">
      <c r="A25" s="1208"/>
      <c r="B25" s="437" t="s">
        <v>79</v>
      </c>
      <c r="C25" s="949" t="s">
        <v>623</v>
      </c>
      <c r="D25" s="429"/>
      <c r="E25" s="429"/>
      <c r="F25" s="429"/>
      <c r="G25" s="440">
        <v>0.06</v>
      </c>
      <c r="H25" s="425"/>
      <c r="I25" s="425"/>
      <c r="J25" s="425"/>
      <c r="K25" s="425"/>
      <c r="L25" s="425"/>
      <c r="M25" s="425"/>
      <c r="N25" s="425"/>
      <c r="O25" s="425"/>
      <c r="P25" s="429"/>
    </row>
    <row r="26" spans="1:16" ht="28.5">
      <c r="A26" s="1208"/>
      <c r="B26" s="690" t="s">
        <v>52</v>
      </c>
      <c r="C26" s="949" t="s">
        <v>624</v>
      </c>
      <c r="D26" s="429"/>
      <c r="E26" s="429"/>
      <c r="F26" s="429"/>
      <c r="G26" s="440">
        <v>0.08</v>
      </c>
      <c r="H26" s="425"/>
      <c r="I26" s="425"/>
      <c r="J26" s="425"/>
      <c r="K26" s="425"/>
      <c r="L26" s="425"/>
      <c r="M26" s="425"/>
      <c r="N26" s="425"/>
      <c r="O26" s="425"/>
      <c r="P26" s="429"/>
    </row>
    <row r="27" spans="1:16" ht="15">
      <c r="A27" s="1208"/>
      <c r="B27" s="434" t="s">
        <v>204</v>
      </c>
      <c r="C27" s="949" t="s">
        <v>625</v>
      </c>
      <c r="D27" s="433"/>
      <c r="E27" s="432"/>
      <c r="F27" s="432"/>
      <c r="G27" s="431"/>
      <c r="H27" s="430"/>
      <c r="I27" s="430"/>
      <c r="J27" s="430"/>
      <c r="K27" s="430"/>
      <c r="L27" s="430"/>
      <c r="M27" s="430"/>
      <c r="N27" s="430"/>
      <c r="O27" s="430"/>
      <c r="P27" s="439"/>
    </row>
    <row r="28" spans="1:16" ht="14.25">
      <c r="A28" s="1208" t="s">
        <v>206</v>
      </c>
      <c r="B28" s="438" t="s">
        <v>58</v>
      </c>
      <c r="C28" s="949" t="s">
        <v>626</v>
      </c>
      <c r="D28" s="429"/>
      <c r="E28" s="429"/>
      <c r="F28" s="429"/>
      <c r="G28" s="435">
        <v>0.03</v>
      </c>
      <c r="H28" s="425"/>
      <c r="I28" s="425"/>
      <c r="J28" s="425"/>
      <c r="K28" s="425"/>
      <c r="L28" s="425"/>
      <c r="M28" s="425"/>
      <c r="N28" s="425"/>
      <c r="O28" s="425"/>
      <c r="P28" s="429"/>
    </row>
    <row r="29" spans="1:16" ht="14.25">
      <c r="A29" s="1208"/>
      <c r="B29" s="437" t="s">
        <v>59</v>
      </c>
      <c r="C29" s="949" t="s">
        <v>627</v>
      </c>
      <c r="D29" s="429"/>
      <c r="E29" s="429"/>
      <c r="F29" s="429"/>
      <c r="G29" s="435">
        <v>0.05</v>
      </c>
      <c r="H29" s="425"/>
      <c r="I29" s="425"/>
      <c r="J29" s="425"/>
      <c r="K29" s="425"/>
      <c r="L29" s="425"/>
      <c r="M29" s="425"/>
      <c r="N29" s="425"/>
      <c r="O29" s="425"/>
      <c r="P29" s="429"/>
    </row>
    <row r="30" spans="1:16" ht="14.25">
      <c r="A30" s="1208"/>
      <c r="B30" s="437" t="s">
        <v>60</v>
      </c>
      <c r="C30" s="949" t="s">
        <v>628</v>
      </c>
      <c r="D30" s="429"/>
      <c r="E30" s="429"/>
      <c r="F30" s="429"/>
      <c r="G30" s="435">
        <v>0.1</v>
      </c>
      <c r="H30" s="425"/>
      <c r="I30" s="425"/>
      <c r="J30" s="425"/>
      <c r="K30" s="425"/>
      <c r="L30" s="425"/>
      <c r="M30" s="425"/>
      <c r="N30" s="425"/>
      <c r="O30" s="425"/>
      <c r="P30" s="429"/>
    </row>
    <row r="31" spans="1:16" ht="14.25">
      <c r="A31" s="1208"/>
      <c r="B31" s="437" t="s">
        <v>61</v>
      </c>
      <c r="C31" s="949">
        <v>100</v>
      </c>
      <c r="D31" s="429"/>
      <c r="E31" s="429"/>
      <c r="F31" s="429"/>
      <c r="G31" s="435">
        <v>0.2</v>
      </c>
      <c r="H31" s="425"/>
      <c r="I31" s="425"/>
      <c r="J31" s="425"/>
      <c r="K31" s="425"/>
      <c r="L31" s="425"/>
      <c r="M31" s="425"/>
      <c r="N31" s="425"/>
      <c r="O31" s="425"/>
      <c r="P31" s="429"/>
    </row>
    <row r="32" spans="1:16" ht="14.25">
      <c r="A32" s="1208"/>
      <c r="B32" s="436" t="s">
        <v>62</v>
      </c>
      <c r="C32" s="949">
        <v>105</v>
      </c>
      <c r="D32" s="429"/>
      <c r="E32" s="429"/>
      <c r="F32" s="429"/>
      <c r="G32" s="435">
        <v>0.3</v>
      </c>
      <c r="H32" s="425"/>
      <c r="I32" s="425"/>
      <c r="J32" s="425"/>
      <c r="K32" s="425"/>
      <c r="L32" s="425"/>
      <c r="M32" s="425"/>
      <c r="N32" s="425"/>
      <c r="O32" s="425"/>
      <c r="P32" s="429"/>
    </row>
    <row r="33" spans="1:16" ht="15">
      <c r="A33" s="1208"/>
      <c r="B33" s="434" t="s">
        <v>204</v>
      </c>
      <c r="C33" s="949">
        <v>110</v>
      </c>
      <c r="D33" s="433"/>
      <c r="E33" s="432"/>
      <c r="F33" s="432"/>
      <c r="G33" s="431"/>
      <c r="H33" s="430"/>
      <c r="I33" s="430"/>
      <c r="J33" s="430"/>
      <c r="K33" s="430"/>
      <c r="L33" s="430"/>
      <c r="M33" s="430"/>
      <c r="N33" s="430"/>
      <c r="O33" s="425"/>
      <c r="P33" s="429"/>
    </row>
    <row r="34" spans="1:16" ht="15">
      <c r="A34" s="428" t="s">
        <v>37</v>
      </c>
      <c r="B34" s="427"/>
      <c r="C34" s="949">
        <v>115</v>
      </c>
      <c r="D34" s="426"/>
      <c r="E34" s="426"/>
      <c r="F34" s="426"/>
      <c r="G34" s="426"/>
      <c r="H34" s="425"/>
      <c r="I34" s="425"/>
      <c r="J34" s="425"/>
      <c r="K34" s="425"/>
      <c r="L34" s="425"/>
      <c r="M34" s="425"/>
      <c r="N34" s="425"/>
      <c r="O34" s="425"/>
      <c r="P34" s="424"/>
    </row>
    <row r="36" spans="1:16">
      <c r="P36" s="234" t="s">
        <v>517</v>
      </c>
    </row>
    <row r="37" spans="1:16">
      <c r="P37" s="234" t="s">
        <v>683</v>
      </c>
    </row>
  </sheetData>
  <mergeCells count="9">
    <mergeCell ref="A1:P1"/>
    <mergeCell ref="A4:P4"/>
    <mergeCell ref="A5:P5"/>
    <mergeCell ref="P7:P9"/>
    <mergeCell ref="A28:A33"/>
    <mergeCell ref="A8:A9"/>
    <mergeCell ref="B8:B9"/>
    <mergeCell ref="A11:A20"/>
    <mergeCell ref="A21:A27"/>
  </mergeCells>
  <printOptions horizontalCentered="1"/>
  <pageMargins left="0.59055118110236204" right="0.59055118110236204" top="0.98425196850393704" bottom="0.39370078740157499" header="0.39370078740157499" footer="0.39370078740157499"/>
  <pageSetup paperSize="5" scale="68" orientation="landscape" r:id="rId1"/>
  <headerFooter alignWithMargins="0"/>
  <ignoredErrors>
    <ignoredError sqref="D10:P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F8C5A-5117-420B-8203-3FDF2BD1BF82}">
  <dimension ref="A1:P49"/>
  <sheetViews>
    <sheetView topLeftCell="A19" zoomScale="85" zoomScaleNormal="85" workbookViewId="0">
      <selection activeCell="I27" sqref="I27"/>
    </sheetView>
  </sheetViews>
  <sheetFormatPr defaultColWidth="9.1640625" defaultRowHeight="12.75"/>
  <cols>
    <col min="1" max="1" width="17" style="1066" customWidth="1"/>
    <col min="2" max="2" width="53" style="1066" customWidth="1"/>
    <col min="3" max="3" width="5.1640625" style="1066" customWidth="1"/>
    <col min="4" max="4" width="15.33203125" style="1066" customWidth="1"/>
    <col min="5" max="5" width="18.83203125" style="1066" customWidth="1"/>
    <col min="6" max="6" width="15.33203125" style="1066" customWidth="1"/>
    <col min="7" max="7" width="10.1640625" style="1066" bestFit="1" customWidth="1"/>
    <col min="8" max="8" width="15.83203125" style="1066" customWidth="1"/>
    <col min="9" max="9" width="18.83203125" style="1066" customWidth="1"/>
    <col min="10" max="10" width="14.6640625" style="1066" customWidth="1"/>
    <col min="11" max="11" width="9.1640625" style="1066"/>
    <col min="12" max="12" width="14.83203125" style="1066" bestFit="1" customWidth="1"/>
    <col min="13" max="13" width="18.83203125" style="1066" customWidth="1"/>
    <col min="14" max="14" width="12.33203125" style="1066" customWidth="1"/>
    <col min="15" max="15" width="9.1640625" style="1066"/>
    <col min="16" max="16" width="22.83203125" style="1066" customWidth="1"/>
    <col min="17" max="16384" width="9.1640625" style="1066"/>
  </cols>
  <sheetData>
    <row r="1" spans="1:16" s="1059" customFormat="1" ht="14.25">
      <c r="A1" s="1213">
        <v>60.05</v>
      </c>
      <c r="B1" s="1213"/>
      <c r="C1" s="1213"/>
      <c r="D1" s="1213"/>
      <c r="E1" s="1213"/>
      <c r="F1" s="1213"/>
      <c r="G1" s="1213"/>
      <c r="H1" s="1213"/>
      <c r="I1" s="1213"/>
      <c r="J1" s="1213"/>
      <c r="K1" s="1213"/>
      <c r="L1" s="1213"/>
      <c r="M1" s="1213"/>
      <c r="N1" s="1213"/>
      <c r="O1" s="1213"/>
      <c r="P1" s="1213"/>
    </row>
    <row r="2" spans="1:16" s="1059" customFormat="1" ht="14.25">
      <c r="A2" s="1060"/>
      <c r="B2" s="1061"/>
      <c r="C2" s="1058"/>
      <c r="D2" s="1058"/>
      <c r="E2" s="1058"/>
      <c r="F2" s="1058"/>
      <c r="G2" s="1058"/>
      <c r="H2" s="1058"/>
      <c r="I2" s="1058"/>
      <c r="J2" s="1058"/>
      <c r="K2" s="1058"/>
      <c r="L2" s="1058"/>
      <c r="M2" s="1058"/>
      <c r="N2" s="1058"/>
      <c r="O2" s="1058"/>
      <c r="P2" s="1060"/>
    </row>
    <row r="3" spans="1:16" s="1059" customFormat="1" ht="14.25">
      <c r="A3" s="1062" t="s">
        <v>678</v>
      </c>
      <c r="B3" s="1063"/>
      <c r="C3" s="1063"/>
      <c r="D3" s="1063"/>
      <c r="E3" s="1064"/>
      <c r="F3" s="1064"/>
      <c r="G3" s="1063"/>
      <c r="H3" s="1063"/>
      <c r="I3" s="1065"/>
      <c r="L3" s="1063"/>
      <c r="P3" s="712" t="s">
        <v>64</v>
      </c>
    </row>
    <row r="4" spans="1:16" s="1059" customFormat="1" ht="14.25">
      <c r="A4" s="1062"/>
      <c r="B4" s="1063"/>
      <c r="C4" s="1063"/>
      <c r="D4" s="1063"/>
      <c r="E4" s="1064"/>
      <c r="F4" s="1064"/>
      <c r="G4" s="1063"/>
      <c r="H4" s="1063"/>
      <c r="I4" s="1065"/>
      <c r="L4" s="1063"/>
      <c r="P4" s="712"/>
    </row>
    <row r="5" spans="1:16" s="1059" customFormat="1" ht="15">
      <c r="A5" s="1214" t="s">
        <v>679</v>
      </c>
      <c r="B5" s="1214"/>
      <c r="C5" s="1214"/>
      <c r="D5" s="1214"/>
      <c r="E5" s="1214"/>
      <c r="F5" s="1214"/>
      <c r="G5" s="1214"/>
      <c r="H5" s="1214"/>
      <c r="I5" s="1214"/>
      <c r="J5" s="1214"/>
      <c r="K5" s="1214"/>
      <c r="L5" s="1214"/>
      <c r="M5" s="1214"/>
      <c r="N5" s="1214"/>
      <c r="O5" s="1214"/>
      <c r="P5" s="1214"/>
    </row>
    <row r="6" spans="1:16" s="1059" customFormat="1" ht="14.25">
      <c r="A6" s="1062"/>
      <c r="B6" s="1063"/>
      <c r="C6" s="1063"/>
      <c r="D6" s="1063"/>
      <c r="E6" s="1064"/>
      <c r="F6" s="1064"/>
      <c r="G6" s="1063"/>
      <c r="H6" s="1063"/>
      <c r="I6" s="1065"/>
      <c r="L6" s="1063"/>
      <c r="P6" s="712"/>
    </row>
    <row r="7" spans="1:16" ht="15.75" customHeight="1">
      <c r="A7" s="1215" t="s">
        <v>680</v>
      </c>
      <c r="B7" s="1216"/>
      <c r="C7" s="1216"/>
      <c r="D7" s="1216"/>
      <c r="E7" s="1216"/>
      <c r="F7" s="1216"/>
      <c r="G7" s="1216"/>
      <c r="H7" s="1216"/>
      <c r="I7" s="1216"/>
      <c r="J7" s="1216"/>
      <c r="K7" s="1216"/>
      <c r="L7" s="1216"/>
      <c r="M7" s="1216"/>
      <c r="N7" s="1216"/>
      <c r="O7" s="1216"/>
      <c r="P7" s="1216"/>
    </row>
    <row r="8" spans="1:16" ht="15.75" customHeight="1">
      <c r="A8" s="1217" t="s">
        <v>383</v>
      </c>
      <c r="B8" s="1217"/>
      <c r="C8" s="1217"/>
      <c r="D8" s="1217"/>
      <c r="E8" s="1217"/>
      <c r="F8" s="1217"/>
      <c r="G8" s="1217"/>
      <c r="H8" s="1217"/>
      <c r="I8" s="1217"/>
      <c r="J8" s="1217"/>
      <c r="K8" s="1217"/>
      <c r="L8" s="1217"/>
      <c r="M8" s="1217"/>
      <c r="N8" s="1217"/>
      <c r="O8" s="1217"/>
      <c r="P8" s="1217"/>
    </row>
    <row r="9" spans="1:16" ht="14.25">
      <c r="A9" s="1067"/>
      <c r="B9" s="1067"/>
      <c r="C9" s="1067"/>
      <c r="D9" s="1067"/>
      <c r="E9" s="1067"/>
      <c r="F9" s="1067"/>
      <c r="G9" s="1067"/>
      <c r="H9" s="1067"/>
      <c r="I9" s="1067"/>
      <c r="J9" s="1067"/>
      <c r="K9" s="1067"/>
      <c r="L9" s="1067"/>
      <c r="M9" s="1067"/>
      <c r="N9" s="1067"/>
      <c r="O9" s="1067"/>
      <c r="P9" s="1067"/>
    </row>
    <row r="10" spans="1:16" ht="18" customHeight="1">
      <c r="A10" s="1068"/>
      <c r="B10" s="1069"/>
      <c r="C10" s="1070"/>
      <c r="D10" s="1071" t="s">
        <v>469</v>
      </c>
      <c r="E10" s="1071"/>
      <c r="F10" s="1071"/>
      <c r="G10" s="1071"/>
      <c r="H10" s="1071"/>
      <c r="I10" s="1071"/>
      <c r="J10" s="1071"/>
      <c r="K10" s="1071"/>
      <c r="L10" s="1071"/>
      <c r="M10" s="1071"/>
      <c r="N10" s="1071"/>
      <c r="O10" s="1071"/>
      <c r="P10" s="1218" t="s">
        <v>468</v>
      </c>
    </row>
    <row r="11" spans="1:16" ht="15">
      <c r="A11" s="1220" t="s">
        <v>199</v>
      </c>
      <c r="B11" s="1221" t="s">
        <v>34</v>
      </c>
      <c r="C11" s="1072"/>
      <c r="D11" s="461" t="s">
        <v>201</v>
      </c>
      <c r="E11" s="1073"/>
      <c r="F11" s="1073"/>
      <c r="G11" s="459"/>
      <c r="H11" s="464" t="s">
        <v>467</v>
      </c>
      <c r="I11" s="1074"/>
      <c r="J11" s="1074"/>
      <c r="K11" s="462"/>
      <c r="L11" s="461" t="s">
        <v>202</v>
      </c>
      <c r="M11" s="1073"/>
      <c r="N11" s="1073"/>
      <c r="O11" s="459"/>
      <c r="P11" s="1219"/>
    </row>
    <row r="12" spans="1:16" ht="60">
      <c r="A12" s="1220"/>
      <c r="B12" s="1221"/>
      <c r="C12" s="1072"/>
      <c r="D12" s="1075" t="s">
        <v>254</v>
      </c>
      <c r="E12" s="1076" t="s">
        <v>258</v>
      </c>
      <c r="F12" s="1075" t="s">
        <v>255</v>
      </c>
      <c r="G12" s="1075" t="s">
        <v>259</v>
      </c>
      <c r="H12" s="1075" t="s">
        <v>254</v>
      </c>
      <c r="I12" s="1077" t="s">
        <v>258</v>
      </c>
      <c r="J12" s="1075" t="s">
        <v>255</v>
      </c>
      <c r="K12" s="1075" t="s">
        <v>259</v>
      </c>
      <c r="L12" s="1075" t="s">
        <v>254</v>
      </c>
      <c r="M12" s="1077" t="s">
        <v>258</v>
      </c>
      <c r="N12" s="1075" t="s">
        <v>255</v>
      </c>
      <c r="O12" s="1075" t="s">
        <v>259</v>
      </c>
      <c r="P12" s="1219"/>
    </row>
    <row r="13" spans="1:16" ht="15">
      <c r="A13" s="1078"/>
      <c r="B13" s="1079"/>
      <c r="C13" s="1080"/>
      <c r="D13" s="681" t="s">
        <v>12</v>
      </c>
      <c r="E13" s="1081" t="s">
        <v>13</v>
      </c>
      <c r="F13" s="1081" t="s">
        <v>1</v>
      </c>
      <c r="G13" s="1081" t="s">
        <v>0</v>
      </c>
      <c r="H13" s="1081" t="s">
        <v>14</v>
      </c>
      <c r="I13" s="1081" t="s">
        <v>3</v>
      </c>
      <c r="J13" s="1081" t="s">
        <v>17</v>
      </c>
      <c r="K13" s="1081" t="s">
        <v>38</v>
      </c>
      <c r="L13" s="1081" t="s">
        <v>18</v>
      </c>
      <c r="M13" s="1081" t="s">
        <v>242</v>
      </c>
      <c r="N13" s="1081" t="s">
        <v>243</v>
      </c>
      <c r="O13" s="1081" t="s">
        <v>244</v>
      </c>
      <c r="P13" s="683" t="s">
        <v>333</v>
      </c>
    </row>
    <row r="14" spans="1:16" ht="17.100000000000001" customHeight="1">
      <c r="A14" s="1211" t="s">
        <v>681</v>
      </c>
      <c r="B14" s="1082" t="s">
        <v>41</v>
      </c>
      <c r="C14" s="949" t="s">
        <v>610</v>
      </c>
      <c r="D14" s="1083"/>
      <c r="E14" s="1083"/>
      <c r="F14" s="1083"/>
      <c r="G14" s="1084">
        <v>0</v>
      </c>
      <c r="H14" s="1083"/>
      <c r="I14" s="1083"/>
      <c r="J14" s="1083"/>
      <c r="K14" s="1084">
        <v>0</v>
      </c>
      <c r="L14" s="1083"/>
      <c r="M14" s="1083"/>
      <c r="N14" s="1083"/>
      <c r="O14" s="1084">
        <v>0</v>
      </c>
      <c r="P14" s="1083"/>
    </row>
    <row r="15" spans="1:16" ht="17.100000000000001" customHeight="1">
      <c r="A15" s="1212"/>
      <c r="B15" s="1085" t="s">
        <v>48</v>
      </c>
      <c r="C15" s="949" t="s">
        <v>611</v>
      </c>
      <c r="D15" s="1086"/>
      <c r="E15" s="1086"/>
      <c r="F15" s="1086"/>
      <c r="G15" s="1087">
        <v>2.5000000000000001E-3</v>
      </c>
      <c r="H15" s="1086"/>
      <c r="I15" s="1086"/>
      <c r="J15" s="1086"/>
      <c r="K15" s="1087">
        <v>5.0000000000000001E-3</v>
      </c>
      <c r="L15" s="1086"/>
      <c r="M15" s="1086"/>
      <c r="N15" s="1086"/>
      <c r="O15" s="1087">
        <v>1.2500000000000001E-2</v>
      </c>
      <c r="P15" s="1086"/>
    </row>
    <row r="16" spans="1:16" ht="17.100000000000001" customHeight="1">
      <c r="A16" s="1212"/>
      <c r="B16" s="1085" t="s">
        <v>53</v>
      </c>
      <c r="C16" s="949" t="s">
        <v>609</v>
      </c>
      <c r="D16" s="1086"/>
      <c r="E16" s="1086"/>
      <c r="F16" s="1086"/>
      <c r="G16" s="1087">
        <v>2.5000000000000001E-3</v>
      </c>
      <c r="H16" s="1086"/>
      <c r="I16" s="1086"/>
      <c r="J16" s="1086"/>
      <c r="K16" s="1087">
        <v>0.01</v>
      </c>
      <c r="L16" s="1086"/>
      <c r="M16" s="1086"/>
      <c r="N16" s="1086"/>
      <c r="O16" s="1087">
        <v>1.7500000000000002E-2</v>
      </c>
      <c r="P16" s="1086"/>
    </row>
    <row r="17" spans="1:16" ht="17.100000000000001" customHeight="1">
      <c r="A17" s="1212"/>
      <c r="B17" s="1085" t="s">
        <v>54</v>
      </c>
      <c r="C17" s="949" t="s">
        <v>612</v>
      </c>
      <c r="D17" s="1086"/>
      <c r="E17" s="1086"/>
      <c r="F17" s="1086"/>
      <c r="G17" s="1087">
        <v>7.4999999999999997E-3</v>
      </c>
      <c r="H17" s="1086"/>
      <c r="I17" s="1086"/>
      <c r="J17" s="1086"/>
      <c r="K17" s="1087">
        <v>1.7500000000000002E-2</v>
      </c>
      <c r="L17" s="1086"/>
      <c r="M17" s="1086"/>
      <c r="N17" s="1086"/>
      <c r="O17" s="1087">
        <v>0.03</v>
      </c>
      <c r="P17" s="1086"/>
    </row>
    <row r="18" spans="1:16" ht="17.100000000000001" customHeight="1">
      <c r="A18" s="1212"/>
      <c r="B18" s="1085" t="s">
        <v>55</v>
      </c>
      <c r="C18" s="949" t="s">
        <v>613</v>
      </c>
      <c r="D18" s="1086"/>
      <c r="E18" s="1086"/>
      <c r="F18" s="1086"/>
      <c r="G18" s="1087">
        <v>1.4999999999999999E-2</v>
      </c>
      <c r="H18" s="1086"/>
      <c r="I18" s="1086"/>
      <c r="J18" s="1086"/>
      <c r="K18" s="1087">
        <v>3.7499999999999999E-2</v>
      </c>
      <c r="L18" s="1086"/>
      <c r="M18" s="1086"/>
      <c r="N18" s="1086"/>
      <c r="O18" s="1087">
        <v>4.7500000000000001E-2</v>
      </c>
      <c r="P18" s="1086"/>
    </row>
    <row r="19" spans="1:16" ht="17.100000000000001" customHeight="1">
      <c r="A19" s="1212"/>
      <c r="B19" s="1085" t="s">
        <v>56</v>
      </c>
      <c r="C19" s="949" t="s">
        <v>614</v>
      </c>
      <c r="D19" s="1086"/>
      <c r="E19" s="1086"/>
      <c r="F19" s="1086"/>
      <c r="G19" s="1087">
        <v>3.7499999999999999E-2</v>
      </c>
      <c r="H19" s="1086"/>
      <c r="I19" s="1086"/>
      <c r="J19" s="1086"/>
      <c r="K19" s="1087">
        <v>7.7499999999999999E-2</v>
      </c>
      <c r="L19" s="1086"/>
      <c r="M19" s="1086"/>
      <c r="N19" s="1086"/>
      <c r="O19" s="1087">
        <v>0.08</v>
      </c>
      <c r="P19" s="1086"/>
    </row>
    <row r="20" spans="1:16" ht="17.100000000000001" customHeight="1">
      <c r="A20" s="1212"/>
      <c r="B20" s="1085" t="s">
        <v>57</v>
      </c>
      <c r="C20" s="949" t="s">
        <v>615</v>
      </c>
      <c r="D20" s="1086"/>
      <c r="E20" s="1086"/>
      <c r="F20" s="1086"/>
      <c r="G20" s="1087">
        <v>7.4999999999999997E-2</v>
      </c>
      <c r="H20" s="1086"/>
      <c r="I20" s="1086"/>
      <c r="J20" s="1086"/>
      <c r="K20" s="1087">
        <v>0.105</v>
      </c>
      <c r="L20" s="1086"/>
      <c r="M20" s="1086"/>
      <c r="N20" s="1086"/>
      <c r="O20" s="1087">
        <v>0.105</v>
      </c>
      <c r="P20" s="1086"/>
    </row>
    <row r="21" spans="1:16" ht="17.100000000000001" customHeight="1">
      <c r="A21" s="1212"/>
      <c r="B21" s="1085" t="s">
        <v>79</v>
      </c>
      <c r="C21" s="949" t="s">
        <v>616</v>
      </c>
      <c r="D21" s="1086"/>
      <c r="E21" s="1086"/>
      <c r="F21" s="1086"/>
      <c r="G21" s="1087">
        <v>0.06</v>
      </c>
      <c r="H21" s="1086"/>
      <c r="I21" s="1086"/>
      <c r="J21" s="1086"/>
      <c r="K21" s="1087">
        <v>0.08</v>
      </c>
      <c r="L21" s="1086"/>
      <c r="M21" s="1086"/>
      <c r="N21" s="1086"/>
      <c r="O21" s="1087">
        <v>0.1</v>
      </c>
      <c r="P21" s="1086"/>
    </row>
    <row r="22" spans="1:16" ht="17.100000000000001" customHeight="1">
      <c r="A22" s="1212"/>
      <c r="B22" s="1088" t="s">
        <v>19</v>
      </c>
      <c r="C22" s="949" t="s">
        <v>617</v>
      </c>
      <c r="D22" s="1086"/>
      <c r="E22" s="1086"/>
      <c r="F22" s="1086"/>
      <c r="G22" s="1087">
        <v>0.155</v>
      </c>
      <c r="H22" s="1086"/>
      <c r="I22" s="1086"/>
      <c r="J22" s="1086"/>
      <c r="K22" s="1087">
        <v>0.18</v>
      </c>
      <c r="L22" s="1086"/>
      <c r="M22" s="1086"/>
      <c r="N22" s="1086"/>
      <c r="O22" s="1087">
        <v>0.18</v>
      </c>
      <c r="P22" s="1086"/>
    </row>
    <row r="23" spans="1:16" ht="17.100000000000001" customHeight="1">
      <c r="A23" s="1212"/>
      <c r="B23" s="1086" t="s">
        <v>204</v>
      </c>
      <c r="C23" s="949" t="s">
        <v>618</v>
      </c>
      <c r="D23" s="1089"/>
      <c r="E23" s="1089"/>
      <c r="F23" s="1089"/>
      <c r="G23" s="1090"/>
      <c r="H23" s="1089"/>
      <c r="I23" s="1089"/>
      <c r="J23" s="1089"/>
      <c r="K23" s="1090"/>
      <c r="L23" s="1089"/>
      <c r="M23" s="1091"/>
      <c r="N23" s="1091"/>
      <c r="O23" s="445"/>
      <c r="P23" s="1092"/>
    </row>
    <row r="24" spans="1:16" ht="17.100000000000001" customHeight="1">
      <c r="A24" s="1211" t="s">
        <v>682</v>
      </c>
      <c r="B24" s="1085" t="s">
        <v>48</v>
      </c>
      <c r="C24" s="1093" t="s">
        <v>405</v>
      </c>
      <c r="D24" s="1086"/>
      <c r="E24" s="1086"/>
      <c r="F24" s="1086"/>
      <c r="G24" s="1094">
        <v>1.25E-3</v>
      </c>
      <c r="H24" s="1086"/>
      <c r="I24" s="1086"/>
      <c r="J24" s="1086"/>
      <c r="K24" s="1094">
        <v>2.5000000000000001E-3</v>
      </c>
      <c r="L24" s="1086"/>
      <c r="M24" s="1086"/>
      <c r="N24" s="1086"/>
      <c r="O24" s="1094">
        <v>6.2500000000000003E-3</v>
      </c>
      <c r="P24" s="1095"/>
    </row>
    <row r="25" spans="1:16" ht="17.100000000000001" customHeight="1">
      <c r="A25" s="1212"/>
      <c r="B25" s="1085" t="s">
        <v>53</v>
      </c>
      <c r="C25" s="1093" t="s">
        <v>632</v>
      </c>
      <c r="D25" s="1086"/>
      <c r="E25" s="1086"/>
      <c r="F25" s="1086"/>
      <c r="G25" s="1094">
        <v>1.25E-3</v>
      </c>
      <c r="H25" s="1086"/>
      <c r="I25" s="1086"/>
      <c r="J25" s="1086"/>
      <c r="K25" s="1094">
        <v>5.0000000000000001E-3</v>
      </c>
      <c r="L25" s="1086"/>
      <c r="M25" s="1086"/>
      <c r="N25" s="1086"/>
      <c r="O25" s="1094">
        <v>8.7500000000000008E-3</v>
      </c>
      <c r="P25" s="1095"/>
    </row>
    <row r="26" spans="1:16" ht="17.100000000000001" customHeight="1">
      <c r="A26" s="1212"/>
      <c r="B26" s="1085" t="s">
        <v>54</v>
      </c>
      <c r="C26" s="1093" t="s">
        <v>404</v>
      </c>
      <c r="D26" s="1086"/>
      <c r="E26" s="1086"/>
      <c r="F26" s="1086"/>
      <c r="G26" s="1094">
        <v>3.7499999999999999E-3</v>
      </c>
      <c r="H26" s="1086"/>
      <c r="I26" s="1086"/>
      <c r="J26" s="1086"/>
      <c r="K26" s="1094">
        <v>8.7500000000000008E-3</v>
      </c>
      <c r="L26" s="1086"/>
      <c r="M26" s="1086"/>
      <c r="N26" s="1086"/>
      <c r="O26" s="1094">
        <v>1.4999999999999999E-2</v>
      </c>
      <c r="P26" s="1095"/>
    </row>
    <row r="27" spans="1:16" ht="17.100000000000001" customHeight="1">
      <c r="A27" s="1212"/>
      <c r="B27" s="1085" t="s">
        <v>55</v>
      </c>
      <c r="C27" s="1093" t="s">
        <v>403</v>
      </c>
      <c r="D27" s="1086"/>
      <c r="E27" s="1086"/>
      <c r="F27" s="1086"/>
      <c r="G27" s="1094">
        <v>7.4999999999999997E-3</v>
      </c>
      <c r="H27" s="1086"/>
      <c r="I27" s="1086"/>
      <c r="J27" s="1086"/>
      <c r="K27" s="1094">
        <v>1.8749999999999999E-2</v>
      </c>
      <c r="L27" s="1086"/>
      <c r="M27" s="1086"/>
      <c r="N27" s="1086"/>
      <c r="O27" s="1094">
        <v>2.375E-2</v>
      </c>
      <c r="P27" s="1095"/>
    </row>
    <row r="28" spans="1:16" ht="17.100000000000001" customHeight="1">
      <c r="A28" s="1212"/>
      <c r="B28" s="1085" t="s">
        <v>56</v>
      </c>
      <c r="C28" s="1093" t="s">
        <v>402</v>
      </c>
      <c r="D28" s="1086"/>
      <c r="E28" s="1086"/>
      <c r="F28" s="1086"/>
      <c r="G28" s="1094">
        <v>1.8749999999999999E-2</v>
      </c>
      <c r="H28" s="1086"/>
      <c r="I28" s="1086"/>
      <c r="J28" s="1086"/>
      <c r="K28" s="1094">
        <v>3.875E-2</v>
      </c>
      <c r="L28" s="1086"/>
      <c r="M28" s="1086"/>
      <c r="N28" s="1086"/>
      <c r="O28" s="1094">
        <v>0.04</v>
      </c>
      <c r="P28" s="1095"/>
    </row>
    <row r="29" spans="1:16" ht="17.100000000000001" customHeight="1">
      <c r="A29" s="1212"/>
      <c r="B29" s="1085" t="s">
        <v>57</v>
      </c>
      <c r="C29" s="1093" t="s">
        <v>401</v>
      </c>
      <c r="D29" s="1086"/>
      <c r="E29" s="1086"/>
      <c r="F29" s="1086"/>
      <c r="G29" s="1094">
        <v>3.7499999999999999E-2</v>
      </c>
      <c r="H29" s="1086"/>
      <c r="I29" s="1086"/>
      <c r="J29" s="1086"/>
      <c r="K29" s="1094">
        <v>5.2499999999999998E-2</v>
      </c>
      <c r="L29" s="1086"/>
      <c r="M29" s="1086"/>
      <c r="N29" s="1086"/>
      <c r="O29" s="1094">
        <v>5.2499999999999998E-2</v>
      </c>
      <c r="P29" s="1095"/>
    </row>
    <row r="30" spans="1:16" ht="17.100000000000001" customHeight="1">
      <c r="A30" s="1212"/>
      <c r="B30" s="1085" t="s">
        <v>79</v>
      </c>
      <c r="C30" s="1093" t="s">
        <v>399</v>
      </c>
      <c r="D30" s="1086"/>
      <c r="E30" s="1086"/>
      <c r="F30" s="1086"/>
      <c r="G30" s="1094">
        <v>0.03</v>
      </c>
      <c r="H30" s="1086"/>
      <c r="I30" s="1086"/>
      <c r="J30" s="1086"/>
      <c r="K30" s="1094">
        <v>0.04</v>
      </c>
      <c r="L30" s="1086"/>
      <c r="M30" s="1086"/>
      <c r="N30" s="1086"/>
      <c r="O30" s="1094">
        <v>0.05</v>
      </c>
      <c r="P30" s="1095"/>
    </row>
    <row r="31" spans="1:16" ht="17.100000000000001" customHeight="1">
      <c r="A31" s="1212"/>
      <c r="B31" s="1088" t="s">
        <v>19</v>
      </c>
      <c r="C31" s="1093" t="s">
        <v>398</v>
      </c>
      <c r="D31" s="1086"/>
      <c r="E31" s="1086"/>
      <c r="F31" s="1086"/>
      <c r="G31" s="1094">
        <v>7.7499999999999999E-2</v>
      </c>
      <c r="H31" s="1086"/>
      <c r="I31" s="1086"/>
      <c r="J31" s="1086"/>
      <c r="K31" s="1094">
        <v>0.09</v>
      </c>
      <c r="L31" s="1086"/>
      <c r="M31" s="1086"/>
      <c r="N31" s="1086"/>
      <c r="O31" s="1094">
        <v>0.09</v>
      </c>
      <c r="P31" s="1095"/>
    </row>
    <row r="32" spans="1:16" ht="17.100000000000001" customHeight="1">
      <c r="A32" s="1212"/>
      <c r="B32" s="1086" t="s">
        <v>204</v>
      </c>
      <c r="C32" s="1096" t="s">
        <v>630</v>
      </c>
      <c r="D32" s="1089"/>
      <c r="E32" s="1089"/>
      <c r="F32" s="1089"/>
      <c r="G32" s="1090"/>
      <c r="H32" s="1089"/>
      <c r="I32" s="1089"/>
      <c r="J32" s="1089"/>
      <c r="K32" s="1090"/>
      <c r="L32" s="1089"/>
      <c r="M32" s="1091"/>
      <c r="N32" s="1091"/>
      <c r="O32" s="445"/>
      <c r="P32" s="1095"/>
    </row>
    <row r="33" spans="1:16" ht="17.100000000000001" customHeight="1">
      <c r="A33" s="1212" t="s">
        <v>205</v>
      </c>
      <c r="B33" s="1097" t="s">
        <v>41</v>
      </c>
      <c r="C33" s="949" t="s">
        <v>619</v>
      </c>
      <c r="D33" s="1098"/>
      <c r="E33" s="1098"/>
      <c r="F33" s="1098"/>
      <c r="G33" s="1099">
        <v>0</v>
      </c>
      <c r="H33" s="430"/>
      <c r="I33" s="430"/>
      <c r="J33" s="430"/>
      <c r="K33" s="430"/>
      <c r="L33" s="430"/>
      <c r="M33" s="430"/>
      <c r="N33" s="430"/>
      <c r="O33" s="430"/>
      <c r="P33" s="1098"/>
    </row>
    <row r="34" spans="1:16" ht="17.100000000000001" customHeight="1">
      <c r="A34" s="1212"/>
      <c r="B34" s="1100" t="s">
        <v>49</v>
      </c>
      <c r="C34" s="949" t="s">
        <v>620</v>
      </c>
      <c r="D34" s="1086"/>
      <c r="E34" s="1086"/>
      <c r="F34" s="1086"/>
      <c r="G34" s="1101">
        <v>2.5000000000000001E-3</v>
      </c>
      <c r="H34" s="425"/>
      <c r="I34" s="425"/>
      <c r="J34" s="425"/>
      <c r="K34" s="425"/>
      <c r="L34" s="425"/>
      <c r="M34" s="425"/>
      <c r="N34" s="425"/>
      <c r="O34" s="425"/>
      <c r="P34" s="1086"/>
    </row>
    <row r="35" spans="1:16" ht="17.100000000000001" customHeight="1">
      <c r="A35" s="1212"/>
      <c r="B35" s="1085" t="s">
        <v>50</v>
      </c>
      <c r="C35" s="949" t="s">
        <v>621</v>
      </c>
      <c r="D35" s="1086"/>
      <c r="E35" s="1086"/>
      <c r="F35" s="1086"/>
      <c r="G35" s="1101">
        <v>5.0000000000000001E-3</v>
      </c>
      <c r="H35" s="425"/>
      <c r="I35" s="425"/>
      <c r="J35" s="425"/>
      <c r="K35" s="425"/>
      <c r="L35" s="425"/>
      <c r="M35" s="425"/>
      <c r="N35" s="425"/>
      <c r="O35" s="425"/>
      <c r="P35" s="1086"/>
    </row>
    <row r="36" spans="1:16" ht="17.100000000000001" customHeight="1">
      <c r="A36" s="1212"/>
      <c r="B36" s="1085" t="s">
        <v>51</v>
      </c>
      <c r="C36" s="949" t="s">
        <v>622</v>
      </c>
      <c r="D36" s="1086"/>
      <c r="E36" s="1086"/>
      <c r="F36" s="1086"/>
      <c r="G36" s="1101">
        <v>0.02</v>
      </c>
      <c r="H36" s="425"/>
      <c r="I36" s="425"/>
      <c r="J36" s="425"/>
      <c r="K36" s="425"/>
      <c r="L36" s="425"/>
      <c r="M36" s="425"/>
      <c r="N36" s="425"/>
      <c r="O36" s="425"/>
      <c r="P36" s="1086"/>
    </row>
    <row r="37" spans="1:16" ht="17.100000000000001" customHeight="1">
      <c r="A37" s="1212"/>
      <c r="B37" s="1085" t="s">
        <v>79</v>
      </c>
      <c r="C37" s="949" t="s">
        <v>623</v>
      </c>
      <c r="D37" s="1086"/>
      <c r="E37" s="1086"/>
      <c r="F37" s="1086"/>
      <c r="G37" s="1101">
        <v>0.06</v>
      </c>
      <c r="H37" s="425"/>
      <c r="I37" s="425"/>
      <c r="J37" s="425"/>
      <c r="K37" s="425"/>
      <c r="L37" s="425"/>
      <c r="M37" s="425"/>
      <c r="N37" s="425"/>
      <c r="O37" s="425"/>
      <c r="P37" s="1086"/>
    </row>
    <row r="38" spans="1:16" ht="28.5">
      <c r="A38" s="1212"/>
      <c r="B38" s="1102" t="s">
        <v>52</v>
      </c>
      <c r="C38" s="949" t="s">
        <v>624</v>
      </c>
      <c r="D38" s="1086"/>
      <c r="E38" s="1086"/>
      <c r="F38" s="1086"/>
      <c r="G38" s="1101">
        <v>0.08</v>
      </c>
      <c r="H38" s="425"/>
      <c r="I38" s="425"/>
      <c r="J38" s="425"/>
      <c r="K38" s="425"/>
      <c r="L38" s="425"/>
      <c r="M38" s="425"/>
      <c r="N38" s="425"/>
      <c r="O38" s="425"/>
      <c r="P38" s="1086"/>
    </row>
    <row r="39" spans="1:16" ht="17.100000000000001" customHeight="1">
      <c r="A39" s="1212"/>
      <c r="B39" s="1086" t="s">
        <v>204</v>
      </c>
      <c r="C39" s="949" t="s">
        <v>625</v>
      </c>
      <c r="D39" s="1103"/>
      <c r="E39" s="1104"/>
      <c r="F39" s="1104"/>
      <c r="G39" s="1105"/>
      <c r="H39" s="430"/>
      <c r="I39" s="430"/>
      <c r="J39" s="430"/>
      <c r="K39" s="430"/>
      <c r="L39" s="430"/>
      <c r="M39" s="430"/>
      <c r="N39" s="430"/>
      <c r="O39" s="430"/>
      <c r="P39" s="1095"/>
    </row>
    <row r="40" spans="1:16" ht="17.100000000000001" customHeight="1">
      <c r="A40" s="1212" t="s">
        <v>206</v>
      </c>
      <c r="B40" s="1082" t="s">
        <v>58</v>
      </c>
      <c r="C40" s="949" t="s">
        <v>626</v>
      </c>
      <c r="D40" s="1086"/>
      <c r="E40" s="1086"/>
      <c r="F40" s="1086"/>
      <c r="G40" s="1087">
        <v>0.03</v>
      </c>
      <c r="H40" s="425"/>
      <c r="I40" s="425"/>
      <c r="J40" s="425"/>
      <c r="K40" s="425"/>
      <c r="L40" s="425"/>
      <c r="M40" s="425"/>
      <c r="N40" s="425"/>
      <c r="O40" s="425"/>
      <c r="P40" s="1086"/>
    </row>
    <row r="41" spans="1:16" ht="17.100000000000001" customHeight="1">
      <c r="A41" s="1212"/>
      <c r="B41" s="1085" t="s">
        <v>59</v>
      </c>
      <c r="C41" s="949" t="s">
        <v>627</v>
      </c>
      <c r="D41" s="1086"/>
      <c r="E41" s="1086"/>
      <c r="F41" s="1086"/>
      <c r="G41" s="1087">
        <v>0.05</v>
      </c>
      <c r="H41" s="425"/>
      <c r="I41" s="425"/>
      <c r="J41" s="425"/>
      <c r="K41" s="425"/>
      <c r="L41" s="425"/>
      <c r="M41" s="425"/>
      <c r="N41" s="425"/>
      <c r="O41" s="425"/>
      <c r="P41" s="1086"/>
    </row>
    <row r="42" spans="1:16" ht="17.100000000000001" customHeight="1">
      <c r="A42" s="1212"/>
      <c r="B42" s="1085" t="s">
        <v>60</v>
      </c>
      <c r="C42" s="949" t="s">
        <v>628</v>
      </c>
      <c r="D42" s="1086"/>
      <c r="E42" s="1086"/>
      <c r="F42" s="1086"/>
      <c r="G42" s="1087">
        <v>0.1</v>
      </c>
      <c r="H42" s="425"/>
      <c r="I42" s="425"/>
      <c r="J42" s="425"/>
      <c r="K42" s="425"/>
      <c r="L42" s="425"/>
      <c r="M42" s="425"/>
      <c r="N42" s="425"/>
      <c r="O42" s="425"/>
      <c r="P42" s="1086"/>
    </row>
    <row r="43" spans="1:16" ht="17.100000000000001" customHeight="1">
      <c r="A43" s="1212"/>
      <c r="B43" s="1085" t="s">
        <v>61</v>
      </c>
      <c r="C43" s="949">
        <v>100</v>
      </c>
      <c r="D43" s="1086"/>
      <c r="E43" s="1086"/>
      <c r="F43" s="1086"/>
      <c r="G43" s="1087">
        <v>0.2</v>
      </c>
      <c r="H43" s="425"/>
      <c r="I43" s="425"/>
      <c r="J43" s="425"/>
      <c r="K43" s="425"/>
      <c r="L43" s="425"/>
      <c r="M43" s="425"/>
      <c r="N43" s="425"/>
      <c r="O43" s="425"/>
      <c r="P43" s="1086"/>
    </row>
    <row r="44" spans="1:16" ht="17.100000000000001" customHeight="1">
      <c r="A44" s="1212"/>
      <c r="B44" s="1088" t="s">
        <v>62</v>
      </c>
      <c r="C44" s="949">
        <v>105</v>
      </c>
      <c r="D44" s="1086"/>
      <c r="E44" s="1086"/>
      <c r="F44" s="1086"/>
      <c r="G44" s="1087">
        <v>0.3</v>
      </c>
      <c r="H44" s="425"/>
      <c r="I44" s="425"/>
      <c r="J44" s="425"/>
      <c r="K44" s="425"/>
      <c r="L44" s="425"/>
      <c r="M44" s="425"/>
      <c r="N44" s="425"/>
      <c r="O44" s="425"/>
      <c r="P44" s="1086"/>
    </row>
    <row r="45" spans="1:16" ht="17.100000000000001" customHeight="1">
      <c r="A45" s="1212"/>
      <c r="B45" s="1086" t="s">
        <v>204</v>
      </c>
      <c r="C45" s="949">
        <v>110</v>
      </c>
      <c r="D45" s="1103"/>
      <c r="E45" s="1104"/>
      <c r="F45" s="1104"/>
      <c r="G45" s="1105"/>
      <c r="H45" s="430"/>
      <c r="I45" s="430"/>
      <c r="J45" s="430"/>
      <c r="K45" s="430"/>
      <c r="L45" s="430"/>
      <c r="M45" s="430"/>
      <c r="N45" s="430"/>
      <c r="O45" s="425"/>
      <c r="P45" s="1086"/>
    </row>
    <row r="46" spans="1:16" ht="17.100000000000001" customHeight="1">
      <c r="A46" s="1106" t="s">
        <v>37</v>
      </c>
      <c r="B46" s="1107"/>
      <c r="C46" s="949">
        <v>115</v>
      </c>
      <c r="D46" s="1108"/>
      <c r="E46" s="1108"/>
      <c r="F46" s="1108"/>
      <c r="G46" s="1108"/>
      <c r="H46" s="425"/>
      <c r="I46" s="425"/>
      <c r="J46" s="425"/>
      <c r="K46" s="425"/>
      <c r="L46" s="425"/>
      <c r="M46" s="425"/>
      <c r="N46" s="425"/>
      <c r="O46" s="425"/>
      <c r="P46" s="1092"/>
    </row>
    <row r="48" spans="1:16">
      <c r="P48" s="234" t="s">
        <v>517</v>
      </c>
    </row>
    <row r="49" spans="16:16">
      <c r="P49" s="234" t="s">
        <v>466</v>
      </c>
    </row>
  </sheetData>
  <mergeCells count="11">
    <mergeCell ref="A14:A23"/>
    <mergeCell ref="A24:A32"/>
    <mergeCell ref="A33:A39"/>
    <mergeCell ref="A40:A45"/>
    <mergeCell ref="A1:P1"/>
    <mergeCell ref="A5:P5"/>
    <mergeCell ref="A7:P7"/>
    <mergeCell ref="A8:P8"/>
    <mergeCell ref="P10:P12"/>
    <mergeCell ref="A11:A12"/>
    <mergeCell ref="B11:B12"/>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X63"/>
  <sheetViews>
    <sheetView zoomScale="70" zoomScaleNormal="70" workbookViewId="0">
      <selection activeCell="C48" sqref="C48"/>
    </sheetView>
  </sheetViews>
  <sheetFormatPr defaultColWidth="6.33203125" defaultRowHeight="14.25"/>
  <cols>
    <col min="1" max="1" width="4" style="469" customWidth="1"/>
    <col min="2" max="2" width="5" style="469" customWidth="1"/>
    <col min="3" max="3" width="5.83203125" style="469" customWidth="1"/>
    <col min="4" max="5" width="49.83203125" style="469" customWidth="1"/>
    <col min="6" max="6" width="5.33203125" style="470" customWidth="1"/>
    <col min="7" max="7" width="13.6640625" style="469" customWidth="1"/>
    <col min="8" max="8" width="11.6640625" style="469" customWidth="1"/>
    <col min="9" max="9" width="18" style="469" customWidth="1"/>
    <col min="10" max="10" width="12.83203125" style="469" customWidth="1"/>
    <col min="11" max="11" width="15.33203125" style="469" customWidth="1"/>
    <col min="12" max="12" width="6.33203125" style="469"/>
    <col min="13" max="14" width="7" style="469" bestFit="1" customWidth="1"/>
    <col min="15" max="23" width="7.83203125" style="469" bestFit="1" customWidth="1"/>
    <col min="24" max="16384" width="6.33203125" style="469"/>
  </cols>
  <sheetData>
    <row r="1" spans="1:258">
      <c r="A1" s="1213">
        <v>60.2</v>
      </c>
      <c r="B1" s="1213"/>
      <c r="C1" s="1213"/>
      <c r="D1" s="1213"/>
      <c r="E1" s="1213"/>
      <c r="F1" s="1213"/>
      <c r="G1" s="1213"/>
      <c r="H1" s="1213"/>
      <c r="I1" s="1213"/>
      <c r="J1" s="1213"/>
      <c r="K1" s="1213"/>
    </row>
    <row r="2" spans="1:258">
      <c r="A2" s="711"/>
      <c r="B2" s="716"/>
      <c r="C2" s="716"/>
      <c r="D2" s="716"/>
      <c r="E2" s="755"/>
      <c r="F2" s="552"/>
      <c r="G2" s="552"/>
      <c r="H2" s="552"/>
      <c r="I2" s="552"/>
      <c r="J2" s="552"/>
      <c r="K2" s="711"/>
    </row>
    <row r="3" spans="1:258">
      <c r="A3" s="713" t="s">
        <v>67</v>
      </c>
      <c r="B3" s="552"/>
      <c r="C3" s="552"/>
      <c r="D3" s="552"/>
      <c r="E3" s="552"/>
      <c r="F3" s="552"/>
      <c r="G3" s="552"/>
      <c r="H3" s="552"/>
      <c r="I3" s="552"/>
      <c r="J3" s="552"/>
      <c r="K3" s="712" t="s">
        <v>64</v>
      </c>
      <c r="L3" s="476"/>
      <c r="M3" s="476"/>
      <c r="N3" s="476"/>
      <c r="O3" s="476"/>
      <c r="P3" s="476"/>
      <c r="Q3" s="476"/>
      <c r="R3" s="476"/>
      <c r="S3" s="476"/>
      <c r="T3" s="476"/>
      <c r="U3" s="476"/>
      <c r="V3" s="476"/>
      <c r="W3" s="476"/>
      <c r="X3" s="476"/>
      <c r="Y3" s="476"/>
      <c r="Z3" s="476"/>
      <c r="AA3" s="476"/>
      <c r="AB3" s="476"/>
      <c r="AC3" s="476"/>
      <c r="AD3" s="476"/>
      <c r="AE3" s="476"/>
      <c r="AF3" s="476"/>
      <c r="AG3" s="476"/>
      <c r="AH3" s="476"/>
      <c r="AI3" s="476"/>
      <c r="AJ3" s="476"/>
      <c r="AK3" s="476"/>
      <c r="AL3" s="476"/>
      <c r="AM3" s="476"/>
      <c r="AN3" s="476"/>
      <c r="AO3" s="476"/>
      <c r="AP3" s="476"/>
      <c r="AQ3" s="476"/>
      <c r="AR3" s="476"/>
      <c r="AS3" s="476"/>
      <c r="AT3" s="476"/>
      <c r="AU3" s="476"/>
      <c r="AV3" s="476"/>
      <c r="AW3" s="476"/>
      <c r="AX3" s="476"/>
      <c r="AY3" s="476"/>
      <c r="AZ3" s="476"/>
      <c r="BA3" s="476"/>
      <c r="BB3" s="476"/>
      <c r="BC3" s="476"/>
      <c r="BD3" s="476"/>
      <c r="BE3" s="476"/>
      <c r="BF3" s="476"/>
      <c r="BG3" s="476"/>
      <c r="BH3" s="476"/>
      <c r="BI3" s="476"/>
      <c r="BJ3" s="476"/>
      <c r="BK3" s="476"/>
      <c r="BL3" s="476"/>
      <c r="BM3" s="476"/>
      <c r="BN3" s="476"/>
      <c r="BO3" s="476"/>
      <c r="BP3" s="476"/>
      <c r="BQ3" s="476"/>
      <c r="BR3" s="476"/>
      <c r="BS3" s="476"/>
      <c r="BT3" s="476"/>
      <c r="BU3" s="476"/>
      <c r="BV3" s="476"/>
      <c r="BW3" s="476"/>
      <c r="BX3" s="476"/>
      <c r="BY3" s="476"/>
      <c r="BZ3" s="476"/>
      <c r="CA3" s="476"/>
      <c r="CB3" s="476"/>
      <c r="CC3" s="476"/>
      <c r="CD3" s="476"/>
      <c r="CE3" s="476"/>
      <c r="CF3" s="476"/>
      <c r="CG3" s="476"/>
      <c r="CH3" s="476"/>
      <c r="CI3" s="476"/>
      <c r="CJ3" s="476"/>
      <c r="CK3" s="476"/>
      <c r="CL3" s="476"/>
      <c r="CM3" s="476"/>
      <c r="CN3" s="476"/>
      <c r="CO3" s="476"/>
      <c r="CP3" s="476"/>
      <c r="CQ3" s="476"/>
      <c r="CR3" s="476"/>
      <c r="CS3" s="476"/>
      <c r="CT3" s="476"/>
      <c r="CU3" s="476"/>
      <c r="CV3" s="476"/>
      <c r="CW3" s="476"/>
      <c r="CX3" s="476"/>
      <c r="CY3" s="476"/>
      <c r="CZ3" s="476"/>
      <c r="DA3" s="476"/>
      <c r="DB3" s="476"/>
      <c r="DC3" s="476"/>
      <c r="DD3" s="476"/>
      <c r="DE3" s="476"/>
      <c r="DF3" s="476"/>
      <c r="DG3" s="476"/>
      <c r="DH3" s="476"/>
      <c r="DI3" s="476"/>
      <c r="DJ3" s="476"/>
      <c r="DK3" s="476"/>
      <c r="DL3" s="476"/>
      <c r="DM3" s="476"/>
      <c r="DN3" s="476"/>
      <c r="DO3" s="476"/>
      <c r="DP3" s="476"/>
      <c r="DQ3" s="476"/>
      <c r="DR3" s="476"/>
      <c r="DS3" s="476"/>
      <c r="DT3" s="476"/>
      <c r="DU3" s="476"/>
      <c r="DV3" s="476"/>
      <c r="DW3" s="476"/>
      <c r="DX3" s="476"/>
      <c r="DY3" s="476"/>
      <c r="DZ3" s="476"/>
      <c r="EA3" s="476"/>
      <c r="EB3" s="476"/>
      <c r="EC3" s="476"/>
      <c r="ED3" s="476"/>
      <c r="EE3" s="476"/>
      <c r="EF3" s="476"/>
      <c r="EG3" s="476"/>
      <c r="EH3" s="476"/>
      <c r="EI3" s="476"/>
      <c r="EJ3" s="476"/>
      <c r="EK3" s="476"/>
      <c r="EL3" s="476"/>
      <c r="EM3" s="476"/>
      <c r="EN3" s="476"/>
      <c r="EO3" s="476"/>
      <c r="EP3" s="476"/>
      <c r="EQ3" s="476"/>
      <c r="ER3" s="476"/>
      <c r="ES3" s="476"/>
      <c r="ET3" s="476"/>
      <c r="EU3" s="476"/>
      <c r="EV3" s="476"/>
      <c r="EW3" s="476"/>
      <c r="EX3" s="476"/>
      <c r="EY3" s="476"/>
      <c r="EZ3" s="476"/>
      <c r="FA3" s="476"/>
      <c r="FB3" s="476"/>
      <c r="FC3" s="476"/>
      <c r="FD3" s="476"/>
      <c r="FE3" s="476"/>
      <c r="FF3" s="476"/>
      <c r="FG3" s="476"/>
      <c r="FH3" s="476"/>
      <c r="FI3" s="476"/>
      <c r="FJ3" s="476"/>
      <c r="FK3" s="476"/>
      <c r="FL3" s="476"/>
      <c r="FM3" s="476"/>
      <c r="FN3" s="476"/>
      <c r="FO3" s="476"/>
      <c r="FP3" s="476"/>
      <c r="FQ3" s="476"/>
      <c r="FR3" s="476"/>
      <c r="FS3" s="476"/>
      <c r="FT3" s="476"/>
      <c r="FU3" s="476"/>
      <c r="FV3" s="476"/>
      <c r="FW3" s="476"/>
      <c r="FX3" s="476"/>
      <c r="FY3" s="476"/>
      <c r="FZ3" s="476"/>
      <c r="GA3" s="476"/>
      <c r="GB3" s="476"/>
      <c r="GC3" s="476"/>
      <c r="GD3" s="476"/>
      <c r="GE3" s="476"/>
      <c r="GF3" s="476"/>
      <c r="GG3" s="476"/>
      <c r="GH3" s="476"/>
      <c r="GI3" s="476"/>
      <c r="GJ3" s="476"/>
      <c r="GK3" s="476"/>
      <c r="GL3" s="476"/>
      <c r="GM3" s="476"/>
      <c r="GN3" s="476"/>
      <c r="GO3" s="476"/>
      <c r="GP3" s="476"/>
      <c r="GQ3" s="476"/>
      <c r="GR3" s="476"/>
      <c r="GS3" s="476"/>
      <c r="GT3" s="476"/>
      <c r="GU3" s="476"/>
      <c r="GV3" s="476"/>
      <c r="GW3" s="476"/>
      <c r="GX3" s="476"/>
      <c r="GY3" s="476"/>
      <c r="GZ3" s="476"/>
      <c r="HA3" s="476"/>
      <c r="HB3" s="476"/>
      <c r="HC3" s="476"/>
      <c r="HD3" s="476"/>
      <c r="HE3" s="476"/>
      <c r="HF3" s="476"/>
      <c r="HG3" s="476"/>
      <c r="HH3" s="476"/>
      <c r="HI3" s="476"/>
      <c r="HJ3" s="476"/>
      <c r="HK3" s="476"/>
      <c r="HL3" s="476"/>
      <c r="HM3" s="476"/>
      <c r="HN3" s="476"/>
      <c r="HO3" s="476"/>
      <c r="HP3" s="476"/>
      <c r="HQ3" s="476"/>
      <c r="HR3" s="476"/>
      <c r="HS3" s="476"/>
      <c r="HT3" s="476"/>
      <c r="HU3" s="476"/>
      <c r="HV3" s="476"/>
      <c r="HW3" s="476"/>
      <c r="HX3" s="476"/>
      <c r="HY3" s="476"/>
      <c r="HZ3" s="476"/>
      <c r="IA3" s="476"/>
      <c r="IB3" s="476"/>
      <c r="IC3" s="476"/>
      <c r="ID3" s="476"/>
      <c r="IE3" s="476"/>
      <c r="IF3" s="476"/>
      <c r="IG3" s="476"/>
      <c r="IH3" s="476"/>
      <c r="II3" s="476"/>
      <c r="IJ3" s="476"/>
      <c r="IK3" s="476"/>
      <c r="IL3" s="476"/>
      <c r="IM3" s="476"/>
      <c r="IN3" s="476"/>
      <c r="IO3" s="476"/>
      <c r="IP3" s="476"/>
      <c r="IQ3" s="476"/>
      <c r="IR3" s="476"/>
      <c r="IS3" s="476"/>
      <c r="IT3" s="476"/>
      <c r="IU3" s="476"/>
      <c r="IV3" s="476"/>
      <c r="IW3" s="476"/>
      <c r="IX3" s="476"/>
    </row>
    <row r="4" spans="1:258" s="547" customFormat="1" ht="15">
      <c r="A4" s="185"/>
      <c r="B4" s="551"/>
      <c r="C4" s="551"/>
      <c r="D4" s="550"/>
      <c r="E4" s="550"/>
      <c r="F4" s="549"/>
      <c r="G4" s="549"/>
      <c r="H4" s="549"/>
      <c r="I4" s="549"/>
      <c r="J4" s="548"/>
      <c r="K4" s="548"/>
      <c r="L4" s="476"/>
      <c r="M4" s="476"/>
      <c r="N4" s="476"/>
      <c r="O4" s="476"/>
      <c r="P4" s="476"/>
      <c r="Q4" s="476"/>
      <c r="R4" s="476"/>
      <c r="S4" s="476"/>
      <c r="T4" s="476"/>
      <c r="U4" s="476"/>
      <c r="V4" s="476"/>
      <c r="W4" s="476"/>
      <c r="X4" s="476"/>
      <c r="Y4" s="476"/>
      <c r="Z4" s="476"/>
      <c r="AA4" s="476"/>
      <c r="AB4" s="476"/>
      <c r="AC4" s="476"/>
      <c r="AD4" s="476"/>
      <c r="AE4" s="476"/>
      <c r="AF4" s="476"/>
      <c r="AG4" s="476"/>
      <c r="AH4" s="476"/>
      <c r="AI4" s="476"/>
      <c r="AJ4" s="476"/>
      <c r="AK4" s="476"/>
      <c r="AL4" s="476"/>
      <c r="AM4" s="476"/>
      <c r="AN4" s="476"/>
      <c r="AO4" s="476"/>
      <c r="AP4" s="476"/>
      <c r="AQ4" s="476"/>
      <c r="AR4" s="476"/>
      <c r="AS4" s="476"/>
      <c r="AT4" s="476"/>
      <c r="AU4" s="476"/>
      <c r="AV4" s="476"/>
      <c r="AW4" s="476"/>
      <c r="AX4" s="476"/>
      <c r="AY4" s="476"/>
      <c r="AZ4" s="476"/>
      <c r="BA4" s="476"/>
      <c r="BB4" s="476"/>
      <c r="BC4" s="476"/>
      <c r="BD4" s="476"/>
      <c r="BE4" s="476"/>
      <c r="BF4" s="476"/>
      <c r="BG4" s="476"/>
      <c r="BH4" s="476"/>
      <c r="BI4" s="476"/>
      <c r="BJ4" s="476"/>
      <c r="BK4" s="476"/>
      <c r="BL4" s="476"/>
      <c r="BM4" s="476"/>
      <c r="BN4" s="476"/>
      <c r="BO4" s="476"/>
      <c r="BP4" s="476"/>
      <c r="BQ4" s="476"/>
      <c r="BR4" s="476"/>
      <c r="BS4" s="476"/>
      <c r="BT4" s="476"/>
      <c r="BU4" s="476"/>
      <c r="BV4" s="476"/>
      <c r="BW4" s="476"/>
      <c r="BX4" s="476"/>
      <c r="BY4" s="476"/>
      <c r="BZ4" s="476"/>
      <c r="CA4" s="476"/>
      <c r="CB4" s="476"/>
      <c r="CC4" s="476"/>
      <c r="CD4" s="476"/>
      <c r="CE4" s="476"/>
      <c r="CF4" s="476"/>
      <c r="CG4" s="476"/>
      <c r="CH4" s="476"/>
      <c r="CI4" s="476"/>
      <c r="CJ4" s="476"/>
      <c r="CK4" s="476"/>
      <c r="CL4" s="476"/>
      <c r="CM4" s="476"/>
      <c r="CN4" s="476"/>
      <c r="CO4" s="476"/>
      <c r="CP4" s="476"/>
      <c r="CQ4" s="476"/>
      <c r="CR4" s="476"/>
      <c r="CS4" s="476"/>
      <c r="CT4" s="476"/>
      <c r="CU4" s="476"/>
      <c r="CV4" s="476"/>
      <c r="CW4" s="476"/>
      <c r="CX4" s="476"/>
      <c r="CY4" s="476"/>
      <c r="CZ4" s="476"/>
      <c r="DA4" s="476"/>
      <c r="DB4" s="476"/>
      <c r="DC4" s="476"/>
      <c r="DD4" s="476"/>
      <c r="DE4" s="476"/>
      <c r="DF4" s="476"/>
      <c r="DG4" s="476"/>
      <c r="DH4" s="476"/>
      <c r="DI4" s="476"/>
      <c r="DJ4" s="476"/>
      <c r="DK4" s="476"/>
      <c r="DL4" s="476"/>
      <c r="DM4" s="476"/>
      <c r="DN4" s="476"/>
      <c r="DO4" s="476"/>
      <c r="DP4" s="476"/>
      <c r="DQ4" s="476"/>
      <c r="DR4" s="476"/>
      <c r="DS4" s="476"/>
      <c r="DT4" s="476"/>
      <c r="DU4" s="476"/>
      <c r="DV4" s="476"/>
      <c r="DW4" s="476"/>
      <c r="DX4" s="476"/>
      <c r="DY4" s="476"/>
      <c r="DZ4" s="476"/>
      <c r="EA4" s="476"/>
      <c r="EB4" s="476"/>
      <c r="EC4" s="476"/>
      <c r="ED4" s="476"/>
      <c r="EE4" s="476"/>
      <c r="EF4" s="476"/>
      <c r="EG4" s="476"/>
      <c r="EH4" s="476"/>
      <c r="EI4" s="476"/>
      <c r="EJ4" s="476"/>
      <c r="EK4" s="476"/>
      <c r="EL4" s="476"/>
      <c r="EM4" s="476"/>
      <c r="EN4" s="476"/>
      <c r="EO4" s="476"/>
      <c r="EP4" s="476"/>
      <c r="EQ4" s="476"/>
      <c r="ER4" s="476"/>
      <c r="ES4" s="476"/>
      <c r="ET4" s="476"/>
      <c r="EU4" s="476"/>
      <c r="EV4" s="476"/>
      <c r="EW4" s="476"/>
      <c r="EX4" s="476"/>
      <c r="EY4" s="476"/>
      <c r="EZ4" s="476"/>
      <c r="FA4" s="476"/>
      <c r="FB4" s="476"/>
      <c r="FC4" s="476"/>
      <c r="FD4" s="476"/>
      <c r="FE4" s="476"/>
      <c r="FF4" s="476"/>
      <c r="FG4" s="476"/>
      <c r="FH4" s="476"/>
      <c r="FI4" s="476"/>
      <c r="FJ4" s="476"/>
      <c r="FK4" s="476"/>
      <c r="FL4" s="476"/>
      <c r="FM4" s="476"/>
      <c r="FN4" s="476"/>
      <c r="FO4" s="476"/>
      <c r="FP4" s="476"/>
      <c r="FQ4" s="476"/>
      <c r="FR4" s="476"/>
      <c r="FS4" s="476"/>
      <c r="FT4" s="476"/>
      <c r="FU4" s="476"/>
      <c r="FV4" s="476"/>
      <c r="FW4" s="476"/>
      <c r="FX4" s="476"/>
      <c r="FY4" s="476"/>
      <c r="FZ4" s="476"/>
      <c r="GA4" s="476"/>
      <c r="GB4" s="476"/>
      <c r="GC4" s="476"/>
      <c r="GD4" s="476"/>
      <c r="GE4" s="476"/>
      <c r="GF4" s="476"/>
      <c r="GG4" s="476"/>
      <c r="GH4" s="476"/>
      <c r="GI4" s="476"/>
      <c r="GJ4" s="476"/>
      <c r="GK4" s="476"/>
      <c r="GL4" s="476"/>
      <c r="GM4" s="476"/>
      <c r="GN4" s="476"/>
      <c r="GO4" s="476"/>
      <c r="GP4" s="476"/>
      <c r="GQ4" s="476"/>
      <c r="GR4" s="476"/>
      <c r="GS4" s="476"/>
      <c r="GT4" s="476"/>
      <c r="GU4" s="476"/>
      <c r="GV4" s="476"/>
      <c r="GW4" s="476"/>
      <c r="GX4" s="476"/>
      <c r="GY4" s="476"/>
      <c r="GZ4" s="476"/>
      <c r="HA4" s="476"/>
      <c r="HB4" s="476"/>
      <c r="HC4" s="476"/>
      <c r="HD4" s="476"/>
      <c r="HE4" s="476"/>
      <c r="HF4" s="476"/>
      <c r="HG4" s="476"/>
      <c r="HH4" s="476"/>
      <c r="HI4" s="476"/>
      <c r="HJ4" s="476"/>
      <c r="HK4" s="476"/>
      <c r="HL4" s="476"/>
      <c r="HM4" s="476"/>
      <c r="HN4" s="476"/>
      <c r="HO4" s="476"/>
      <c r="HP4" s="476"/>
      <c r="HQ4" s="476"/>
      <c r="HR4" s="476"/>
      <c r="HS4" s="476"/>
      <c r="HT4" s="476"/>
      <c r="HU4" s="476"/>
      <c r="HV4" s="476"/>
      <c r="HW4" s="476"/>
      <c r="HX4" s="476"/>
      <c r="HY4" s="476"/>
      <c r="HZ4" s="476"/>
      <c r="IA4" s="476"/>
      <c r="IB4" s="476"/>
      <c r="IC4" s="476"/>
      <c r="ID4" s="476"/>
      <c r="IE4" s="476"/>
      <c r="IF4" s="476"/>
      <c r="IG4" s="476"/>
      <c r="IH4" s="476"/>
      <c r="II4" s="476"/>
      <c r="IJ4" s="476"/>
      <c r="IK4" s="476"/>
      <c r="IL4" s="476"/>
      <c r="IM4" s="476"/>
      <c r="IN4" s="476"/>
      <c r="IO4" s="476"/>
      <c r="IP4" s="476"/>
      <c r="IQ4" s="476"/>
      <c r="IR4" s="476"/>
      <c r="IS4" s="476"/>
      <c r="IT4" s="476"/>
      <c r="IU4" s="476"/>
      <c r="IV4" s="476"/>
      <c r="IW4" s="476"/>
      <c r="IX4" s="476"/>
    </row>
    <row r="5" spans="1:258" s="909" customFormat="1" ht="18" customHeight="1">
      <c r="A5" s="1222" t="s">
        <v>606</v>
      </c>
      <c r="B5" s="1222"/>
      <c r="C5" s="1222"/>
      <c r="D5" s="1222"/>
      <c r="E5" s="1222"/>
      <c r="F5" s="1222"/>
      <c r="G5" s="1222"/>
      <c r="H5" s="1222"/>
      <c r="I5" s="1222"/>
      <c r="J5" s="1222"/>
      <c r="K5" s="1222"/>
      <c r="L5" s="476"/>
      <c r="M5" s="476"/>
      <c r="N5" s="476"/>
      <c r="O5" s="476"/>
      <c r="P5" s="476"/>
      <c r="Q5" s="476"/>
      <c r="R5" s="476"/>
      <c r="S5" s="476"/>
      <c r="T5" s="476"/>
      <c r="U5" s="476"/>
      <c r="V5" s="476"/>
      <c r="W5" s="476"/>
      <c r="X5" s="476"/>
      <c r="Y5" s="476"/>
      <c r="Z5" s="476"/>
      <c r="AA5" s="476"/>
      <c r="AB5" s="476"/>
      <c r="AC5" s="476"/>
      <c r="AD5" s="476"/>
      <c r="AE5" s="476"/>
      <c r="AF5" s="476"/>
      <c r="AG5" s="476"/>
      <c r="AH5" s="476"/>
      <c r="AI5" s="476"/>
      <c r="AJ5" s="476"/>
      <c r="AK5" s="476"/>
      <c r="AL5" s="476"/>
      <c r="AM5" s="476"/>
      <c r="AN5" s="476"/>
      <c r="AO5" s="476"/>
      <c r="AP5" s="476"/>
      <c r="AQ5" s="476"/>
      <c r="AR5" s="476"/>
      <c r="AS5" s="476"/>
      <c r="AT5" s="476"/>
      <c r="AU5" s="476"/>
      <c r="AV5" s="476"/>
      <c r="AW5" s="476"/>
      <c r="AX5" s="476"/>
      <c r="AY5" s="476"/>
      <c r="AZ5" s="476"/>
      <c r="BA5" s="476"/>
      <c r="BB5" s="476"/>
      <c r="BC5" s="476"/>
      <c r="BD5" s="476"/>
      <c r="BE5" s="476"/>
      <c r="BF5" s="476"/>
      <c r="BG5" s="476"/>
      <c r="BH5" s="476"/>
      <c r="BI5" s="476"/>
      <c r="BJ5" s="476"/>
      <c r="BK5" s="476"/>
      <c r="BL5" s="476"/>
      <c r="BM5" s="476"/>
      <c r="BN5" s="476"/>
      <c r="BO5" s="476"/>
      <c r="BP5" s="476"/>
      <c r="BQ5" s="476"/>
      <c r="BR5" s="476"/>
      <c r="BS5" s="476"/>
      <c r="BT5" s="476"/>
      <c r="BU5" s="476"/>
      <c r="BV5" s="476"/>
      <c r="BW5" s="476"/>
      <c r="BX5" s="476"/>
      <c r="BY5" s="476"/>
      <c r="BZ5" s="476"/>
      <c r="CA5" s="476"/>
      <c r="CB5" s="476"/>
      <c r="CC5" s="476"/>
      <c r="CD5" s="476"/>
      <c r="CE5" s="476"/>
      <c r="CF5" s="476"/>
      <c r="CG5" s="476"/>
      <c r="CH5" s="476"/>
      <c r="CI5" s="476"/>
      <c r="CJ5" s="476"/>
      <c r="CK5" s="476"/>
      <c r="CL5" s="476"/>
      <c r="CM5" s="476"/>
      <c r="CN5" s="476"/>
      <c r="CO5" s="476"/>
      <c r="CP5" s="476"/>
      <c r="CQ5" s="476"/>
      <c r="CR5" s="476"/>
      <c r="CS5" s="476"/>
      <c r="CT5" s="476"/>
      <c r="CU5" s="476"/>
      <c r="CV5" s="476"/>
      <c r="CW5" s="476"/>
      <c r="CX5" s="476"/>
      <c r="CY5" s="476"/>
      <c r="CZ5" s="476"/>
      <c r="DA5" s="476"/>
      <c r="DB5" s="476"/>
      <c r="DC5" s="476"/>
      <c r="DD5" s="476"/>
      <c r="DE5" s="476"/>
      <c r="DF5" s="476"/>
      <c r="DG5" s="476"/>
      <c r="DH5" s="476"/>
      <c r="DI5" s="476"/>
      <c r="DJ5" s="476"/>
      <c r="DK5" s="476"/>
      <c r="DL5" s="476"/>
      <c r="DM5" s="476"/>
      <c r="DN5" s="476"/>
      <c r="DO5" s="476"/>
      <c r="DP5" s="476"/>
      <c r="DQ5" s="476"/>
      <c r="DR5" s="476"/>
      <c r="DS5" s="476"/>
      <c r="DT5" s="476"/>
      <c r="DU5" s="476"/>
      <c r="DV5" s="476"/>
      <c r="DW5" s="476"/>
      <c r="DX5" s="476"/>
      <c r="DY5" s="476"/>
      <c r="DZ5" s="476"/>
      <c r="EA5" s="476"/>
      <c r="EB5" s="476"/>
      <c r="EC5" s="476"/>
      <c r="ED5" s="476"/>
      <c r="EE5" s="476"/>
      <c r="EF5" s="476"/>
      <c r="EG5" s="476"/>
      <c r="EH5" s="476"/>
      <c r="EI5" s="476"/>
      <c r="EJ5" s="476"/>
      <c r="EK5" s="476"/>
      <c r="EL5" s="476"/>
      <c r="EM5" s="476"/>
      <c r="EN5" s="476"/>
      <c r="EO5" s="476"/>
      <c r="EP5" s="476"/>
      <c r="EQ5" s="476"/>
      <c r="ER5" s="476"/>
      <c r="ES5" s="476"/>
      <c r="ET5" s="476"/>
      <c r="EU5" s="476"/>
      <c r="EV5" s="476"/>
      <c r="EW5" s="476"/>
      <c r="EX5" s="476"/>
      <c r="EY5" s="476"/>
      <c r="EZ5" s="476"/>
      <c r="FA5" s="476"/>
      <c r="FB5" s="476"/>
      <c r="FC5" s="476"/>
      <c r="FD5" s="476"/>
      <c r="FE5" s="476"/>
      <c r="FF5" s="476"/>
      <c r="FG5" s="476"/>
      <c r="FH5" s="476"/>
      <c r="FI5" s="476"/>
      <c r="FJ5" s="476"/>
      <c r="FK5" s="476"/>
      <c r="FL5" s="476"/>
      <c r="FM5" s="476"/>
      <c r="FN5" s="476"/>
      <c r="FO5" s="476"/>
      <c r="FP5" s="476"/>
      <c r="FQ5" s="476"/>
      <c r="FR5" s="476"/>
      <c r="FS5" s="476"/>
      <c r="FT5" s="476"/>
      <c r="FU5" s="476"/>
      <c r="FV5" s="476"/>
      <c r="FW5" s="476"/>
      <c r="FX5" s="476"/>
      <c r="FY5" s="476"/>
      <c r="FZ5" s="476"/>
      <c r="GA5" s="476"/>
      <c r="GB5" s="476"/>
      <c r="GC5" s="476"/>
      <c r="GD5" s="476"/>
      <c r="GE5" s="476"/>
      <c r="GF5" s="476"/>
      <c r="GG5" s="476"/>
      <c r="GH5" s="476"/>
      <c r="GI5" s="476"/>
      <c r="GJ5" s="476"/>
      <c r="GK5" s="476"/>
      <c r="GL5" s="476"/>
      <c r="GM5" s="476"/>
      <c r="GN5" s="476"/>
      <c r="GO5" s="476"/>
      <c r="GP5" s="476"/>
      <c r="GQ5" s="476"/>
      <c r="GR5" s="476"/>
      <c r="GS5" s="476"/>
      <c r="GT5" s="476"/>
      <c r="GU5" s="476"/>
      <c r="GV5" s="476"/>
      <c r="GW5" s="476"/>
      <c r="GX5" s="476"/>
      <c r="GY5" s="476"/>
      <c r="GZ5" s="476"/>
      <c r="HA5" s="476"/>
      <c r="HB5" s="476"/>
      <c r="HC5" s="476"/>
      <c r="HD5" s="476"/>
      <c r="HE5" s="476"/>
      <c r="HF5" s="476"/>
      <c r="HG5" s="476"/>
      <c r="HH5" s="476"/>
      <c r="HI5" s="476"/>
      <c r="HJ5" s="476"/>
      <c r="HK5" s="476"/>
      <c r="HL5" s="476"/>
      <c r="HM5" s="476"/>
      <c r="HN5" s="476"/>
      <c r="HO5" s="476"/>
      <c r="HP5" s="476"/>
      <c r="HQ5" s="476"/>
      <c r="HR5" s="476"/>
      <c r="HS5" s="476"/>
      <c r="HT5" s="476"/>
      <c r="HU5" s="476"/>
      <c r="HV5" s="476"/>
      <c r="HW5" s="476"/>
      <c r="HX5" s="476"/>
      <c r="HY5" s="476"/>
      <c r="HZ5" s="476"/>
      <c r="IA5" s="476"/>
      <c r="IB5" s="476"/>
      <c r="IC5" s="476"/>
      <c r="ID5" s="476"/>
      <c r="IE5" s="476"/>
      <c r="IF5" s="476"/>
      <c r="IG5" s="476"/>
      <c r="IH5" s="476"/>
      <c r="II5" s="476"/>
      <c r="IJ5" s="476"/>
      <c r="IK5" s="476"/>
      <c r="IL5" s="476"/>
      <c r="IM5" s="476"/>
      <c r="IN5" s="476"/>
      <c r="IO5" s="476"/>
      <c r="IP5" s="476"/>
      <c r="IQ5" s="476"/>
      <c r="IR5" s="476"/>
      <c r="IS5" s="476"/>
      <c r="IT5" s="476"/>
      <c r="IU5" s="476"/>
      <c r="IV5" s="476"/>
      <c r="IW5" s="476"/>
      <c r="IX5" s="476"/>
    </row>
    <row r="6" spans="1:258" s="542" customFormat="1" ht="15">
      <c r="A6" s="1223" t="s">
        <v>383</v>
      </c>
      <c r="B6" s="1223"/>
      <c r="C6" s="1223"/>
      <c r="D6" s="1223"/>
      <c r="E6" s="1223"/>
      <c r="F6" s="1223"/>
      <c r="G6" s="1223"/>
      <c r="H6" s="1223"/>
      <c r="I6" s="1223"/>
      <c r="J6" s="1223"/>
      <c r="K6" s="1223"/>
      <c r="L6" s="476"/>
      <c r="M6" s="476"/>
      <c r="N6" s="476"/>
      <c r="O6" s="476"/>
      <c r="P6" s="476"/>
      <c r="Q6" s="476"/>
      <c r="R6" s="476"/>
      <c r="S6" s="476"/>
      <c r="T6" s="476"/>
      <c r="U6" s="476"/>
      <c r="V6" s="476"/>
      <c r="W6" s="476"/>
      <c r="X6" s="476"/>
      <c r="Y6" s="476"/>
      <c r="Z6" s="476"/>
      <c r="AA6" s="476"/>
      <c r="AB6" s="476"/>
      <c r="AC6" s="476"/>
      <c r="AD6" s="476"/>
      <c r="AE6" s="476"/>
      <c r="AF6" s="476"/>
      <c r="AG6" s="476"/>
      <c r="AH6" s="476"/>
      <c r="AI6" s="476"/>
      <c r="AJ6" s="476"/>
      <c r="AK6" s="476"/>
      <c r="AL6" s="476"/>
      <c r="AM6" s="476"/>
      <c r="AN6" s="476"/>
      <c r="AO6" s="476"/>
      <c r="AP6" s="476"/>
      <c r="AQ6" s="476"/>
      <c r="AR6" s="476"/>
      <c r="AS6" s="476"/>
      <c r="AT6" s="476"/>
      <c r="AU6" s="476"/>
      <c r="AV6" s="476"/>
      <c r="AW6" s="476"/>
      <c r="AX6" s="476"/>
      <c r="AY6" s="476"/>
      <c r="AZ6" s="476"/>
      <c r="BA6" s="476"/>
      <c r="BB6" s="476"/>
      <c r="BC6" s="476"/>
      <c r="BD6" s="476"/>
      <c r="BE6" s="476"/>
      <c r="BF6" s="476"/>
      <c r="BG6" s="476"/>
      <c r="BH6" s="476"/>
      <c r="BI6" s="476"/>
      <c r="BJ6" s="476"/>
      <c r="BK6" s="476"/>
      <c r="BL6" s="476"/>
      <c r="BM6" s="476"/>
      <c r="BN6" s="476"/>
      <c r="BO6" s="476"/>
      <c r="BP6" s="476"/>
      <c r="BQ6" s="476"/>
      <c r="BR6" s="476"/>
      <c r="BS6" s="476"/>
      <c r="BT6" s="476"/>
      <c r="BU6" s="476"/>
      <c r="BV6" s="476"/>
      <c r="BW6" s="476"/>
      <c r="BX6" s="476"/>
      <c r="BY6" s="476"/>
      <c r="BZ6" s="476"/>
      <c r="CA6" s="476"/>
      <c r="CB6" s="476"/>
      <c r="CC6" s="476"/>
      <c r="CD6" s="476"/>
      <c r="CE6" s="476"/>
      <c r="CF6" s="476"/>
      <c r="CG6" s="476"/>
      <c r="CH6" s="476"/>
      <c r="CI6" s="476"/>
      <c r="CJ6" s="476"/>
      <c r="CK6" s="476"/>
      <c r="CL6" s="476"/>
      <c r="CM6" s="476"/>
      <c r="CN6" s="476"/>
      <c r="CO6" s="476"/>
      <c r="CP6" s="476"/>
      <c r="CQ6" s="476"/>
      <c r="CR6" s="476"/>
      <c r="CS6" s="476"/>
      <c r="CT6" s="476"/>
      <c r="CU6" s="476"/>
      <c r="CV6" s="476"/>
      <c r="CW6" s="476"/>
      <c r="CX6" s="476"/>
      <c r="CY6" s="476"/>
      <c r="CZ6" s="476"/>
      <c r="DA6" s="476"/>
      <c r="DB6" s="476"/>
      <c r="DC6" s="476"/>
      <c r="DD6" s="476"/>
      <c r="DE6" s="476"/>
      <c r="DF6" s="476"/>
      <c r="DG6" s="476"/>
      <c r="DH6" s="476"/>
      <c r="DI6" s="476"/>
      <c r="DJ6" s="476"/>
      <c r="DK6" s="476"/>
      <c r="DL6" s="476"/>
      <c r="DM6" s="476"/>
      <c r="DN6" s="476"/>
      <c r="DO6" s="476"/>
      <c r="DP6" s="476"/>
      <c r="DQ6" s="476"/>
      <c r="DR6" s="476"/>
      <c r="DS6" s="476"/>
      <c r="DT6" s="476"/>
      <c r="DU6" s="476"/>
      <c r="DV6" s="476"/>
      <c r="DW6" s="476"/>
      <c r="DX6" s="476"/>
      <c r="DY6" s="476"/>
      <c r="DZ6" s="476"/>
      <c r="EA6" s="476"/>
      <c r="EB6" s="476"/>
      <c r="EC6" s="476"/>
      <c r="ED6" s="476"/>
      <c r="EE6" s="476"/>
      <c r="EF6" s="476"/>
      <c r="EG6" s="476"/>
      <c r="EH6" s="476"/>
      <c r="EI6" s="476"/>
      <c r="EJ6" s="476"/>
      <c r="EK6" s="476"/>
      <c r="EL6" s="476"/>
      <c r="EM6" s="476"/>
      <c r="EN6" s="476"/>
      <c r="EO6" s="476"/>
      <c r="EP6" s="476"/>
      <c r="EQ6" s="476"/>
      <c r="ER6" s="476"/>
      <c r="ES6" s="476"/>
      <c r="ET6" s="476"/>
      <c r="EU6" s="476"/>
      <c r="EV6" s="476"/>
      <c r="EW6" s="476"/>
      <c r="EX6" s="476"/>
      <c r="EY6" s="476"/>
      <c r="EZ6" s="476"/>
      <c r="FA6" s="476"/>
      <c r="FB6" s="476"/>
      <c r="FC6" s="476"/>
      <c r="FD6" s="476"/>
      <c r="FE6" s="476"/>
      <c r="FF6" s="476"/>
      <c r="FG6" s="476"/>
      <c r="FH6" s="476"/>
      <c r="FI6" s="476"/>
      <c r="FJ6" s="476"/>
      <c r="FK6" s="476"/>
      <c r="FL6" s="476"/>
      <c r="FM6" s="476"/>
      <c r="FN6" s="476"/>
      <c r="FO6" s="476"/>
      <c r="FP6" s="476"/>
      <c r="FQ6" s="476"/>
      <c r="FR6" s="476"/>
      <c r="FS6" s="476"/>
      <c r="FT6" s="476"/>
      <c r="FU6" s="476"/>
      <c r="FV6" s="476"/>
      <c r="FW6" s="476"/>
      <c r="FX6" s="476"/>
      <c r="FY6" s="476"/>
      <c r="FZ6" s="476"/>
      <c r="GA6" s="476"/>
      <c r="GB6" s="476"/>
      <c r="GC6" s="476"/>
      <c r="GD6" s="476"/>
      <c r="GE6" s="476"/>
      <c r="GF6" s="476"/>
      <c r="GG6" s="476"/>
      <c r="GH6" s="476"/>
      <c r="GI6" s="476"/>
      <c r="GJ6" s="476"/>
      <c r="GK6" s="476"/>
      <c r="GL6" s="476"/>
      <c r="GM6" s="476"/>
      <c r="GN6" s="476"/>
      <c r="GO6" s="476"/>
      <c r="GP6" s="476"/>
      <c r="GQ6" s="476"/>
      <c r="GR6" s="476"/>
      <c r="GS6" s="476"/>
      <c r="GT6" s="476"/>
      <c r="GU6" s="476"/>
      <c r="GV6" s="476"/>
      <c r="GW6" s="476"/>
      <c r="GX6" s="476"/>
      <c r="GY6" s="476"/>
      <c r="GZ6" s="476"/>
      <c r="HA6" s="476"/>
      <c r="HB6" s="476"/>
      <c r="HC6" s="476"/>
      <c r="HD6" s="476"/>
      <c r="HE6" s="476"/>
      <c r="HF6" s="476"/>
      <c r="HG6" s="476"/>
      <c r="HH6" s="476"/>
      <c r="HI6" s="476"/>
      <c r="HJ6" s="476"/>
      <c r="HK6" s="476"/>
      <c r="HL6" s="476"/>
      <c r="HM6" s="476"/>
      <c r="HN6" s="476"/>
      <c r="HO6" s="476"/>
      <c r="HP6" s="476"/>
      <c r="HQ6" s="476"/>
      <c r="HR6" s="476"/>
      <c r="HS6" s="476"/>
      <c r="HT6" s="476"/>
      <c r="HU6" s="476"/>
      <c r="HV6" s="476"/>
      <c r="HW6" s="476"/>
      <c r="HX6" s="476"/>
      <c r="HY6" s="476"/>
      <c r="HZ6" s="476"/>
      <c r="IA6" s="476"/>
      <c r="IB6" s="476"/>
      <c r="IC6" s="476"/>
      <c r="ID6" s="476"/>
      <c r="IE6" s="476"/>
      <c r="IF6" s="476"/>
      <c r="IG6" s="476"/>
      <c r="IH6" s="476"/>
      <c r="II6" s="476"/>
      <c r="IJ6" s="476"/>
      <c r="IK6" s="476"/>
      <c r="IL6" s="476"/>
      <c r="IM6" s="476"/>
      <c r="IN6" s="476"/>
      <c r="IO6" s="476"/>
      <c r="IP6" s="476"/>
      <c r="IQ6" s="476"/>
      <c r="IR6" s="476"/>
      <c r="IS6" s="476"/>
      <c r="IT6" s="476"/>
      <c r="IU6" s="476"/>
      <c r="IV6" s="476"/>
      <c r="IW6" s="476"/>
      <c r="IX6" s="476"/>
    </row>
    <row r="7" spans="1:258" s="542" customFormat="1" ht="15">
      <c r="A7" s="544"/>
      <c r="B7" s="544"/>
      <c r="C7" s="544"/>
      <c r="D7" s="545"/>
      <c r="E7" s="545"/>
      <c r="F7" s="546"/>
      <c r="G7" s="545"/>
      <c r="H7" s="544"/>
      <c r="I7" s="544"/>
      <c r="J7" s="544"/>
      <c r="K7" s="543"/>
      <c r="L7" s="476"/>
      <c r="M7" s="476"/>
      <c r="N7" s="476"/>
      <c r="O7" s="476"/>
      <c r="P7" s="476"/>
      <c r="Q7" s="476"/>
      <c r="R7" s="476"/>
      <c r="S7" s="476"/>
      <c r="T7" s="476"/>
      <c r="U7" s="476"/>
      <c r="V7" s="476"/>
      <c r="W7" s="476"/>
      <c r="X7" s="476"/>
      <c r="Y7" s="476"/>
      <c r="Z7" s="476"/>
      <c r="AA7" s="476"/>
      <c r="AB7" s="476"/>
      <c r="AC7" s="476"/>
      <c r="AD7" s="476"/>
      <c r="AE7" s="476"/>
      <c r="AF7" s="476"/>
      <c r="AG7" s="476"/>
      <c r="AH7" s="476"/>
      <c r="AI7" s="476"/>
      <c r="AJ7" s="476"/>
      <c r="AK7" s="476"/>
      <c r="AL7" s="476"/>
      <c r="AM7" s="476"/>
      <c r="AN7" s="476"/>
      <c r="AO7" s="476"/>
      <c r="AP7" s="476"/>
      <c r="AQ7" s="476"/>
      <c r="AR7" s="476"/>
      <c r="AS7" s="476"/>
      <c r="AT7" s="476"/>
      <c r="AU7" s="476"/>
      <c r="AV7" s="476"/>
      <c r="AW7" s="476"/>
      <c r="AX7" s="476"/>
      <c r="AY7" s="476"/>
      <c r="AZ7" s="476"/>
      <c r="BA7" s="476"/>
      <c r="BB7" s="476"/>
      <c r="BC7" s="476"/>
      <c r="BD7" s="476"/>
      <c r="BE7" s="476"/>
      <c r="BF7" s="476"/>
      <c r="BG7" s="476"/>
      <c r="BH7" s="476"/>
      <c r="BI7" s="476"/>
      <c r="BJ7" s="476"/>
      <c r="BK7" s="476"/>
      <c r="BL7" s="476"/>
      <c r="BM7" s="476"/>
      <c r="BN7" s="476"/>
      <c r="BO7" s="476"/>
      <c r="BP7" s="476"/>
      <c r="BQ7" s="476"/>
      <c r="BR7" s="476"/>
      <c r="BS7" s="476"/>
      <c r="BT7" s="476"/>
      <c r="BU7" s="476"/>
      <c r="BV7" s="476"/>
      <c r="BW7" s="476"/>
      <c r="BX7" s="476"/>
      <c r="BY7" s="476"/>
      <c r="BZ7" s="476"/>
      <c r="CA7" s="476"/>
      <c r="CB7" s="476"/>
      <c r="CC7" s="476"/>
      <c r="CD7" s="476"/>
      <c r="CE7" s="476"/>
      <c r="CF7" s="476"/>
      <c r="CG7" s="476"/>
      <c r="CH7" s="476"/>
      <c r="CI7" s="476"/>
      <c r="CJ7" s="476"/>
      <c r="CK7" s="476"/>
      <c r="CL7" s="476"/>
      <c r="CM7" s="476"/>
      <c r="CN7" s="476"/>
      <c r="CO7" s="476"/>
      <c r="CP7" s="476"/>
      <c r="CQ7" s="476"/>
      <c r="CR7" s="476"/>
      <c r="CS7" s="476"/>
      <c r="CT7" s="476"/>
      <c r="CU7" s="476"/>
      <c r="CV7" s="476"/>
      <c r="CW7" s="476"/>
      <c r="CX7" s="476"/>
      <c r="CY7" s="476"/>
      <c r="CZ7" s="476"/>
      <c r="DA7" s="476"/>
      <c r="DB7" s="476"/>
      <c r="DC7" s="476"/>
      <c r="DD7" s="476"/>
      <c r="DE7" s="476"/>
      <c r="DF7" s="476"/>
      <c r="DG7" s="476"/>
      <c r="DH7" s="476"/>
      <c r="DI7" s="476"/>
      <c r="DJ7" s="476"/>
      <c r="DK7" s="476"/>
      <c r="DL7" s="476"/>
      <c r="DM7" s="476"/>
      <c r="DN7" s="476"/>
      <c r="DO7" s="476"/>
      <c r="DP7" s="476"/>
      <c r="DQ7" s="476"/>
      <c r="DR7" s="476"/>
      <c r="DS7" s="476"/>
      <c r="DT7" s="476"/>
      <c r="DU7" s="476"/>
      <c r="DV7" s="476"/>
      <c r="DW7" s="476"/>
      <c r="DX7" s="476"/>
      <c r="DY7" s="476"/>
      <c r="DZ7" s="476"/>
      <c r="EA7" s="476"/>
      <c r="EB7" s="476"/>
      <c r="EC7" s="476"/>
      <c r="ED7" s="476"/>
      <c r="EE7" s="476"/>
      <c r="EF7" s="476"/>
      <c r="EG7" s="476"/>
      <c r="EH7" s="476"/>
      <c r="EI7" s="476"/>
      <c r="EJ7" s="476"/>
      <c r="EK7" s="476"/>
      <c r="EL7" s="476"/>
      <c r="EM7" s="476"/>
      <c r="EN7" s="476"/>
      <c r="EO7" s="476"/>
      <c r="EP7" s="476"/>
      <c r="EQ7" s="476"/>
      <c r="ER7" s="476"/>
      <c r="ES7" s="476"/>
      <c r="ET7" s="476"/>
      <c r="EU7" s="476"/>
      <c r="EV7" s="476"/>
      <c r="EW7" s="476"/>
      <c r="EX7" s="476"/>
      <c r="EY7" s="476"/>
      <c r="EZ7" s="476"/>
      <c r="FA7" s="476"/>
      <c r="FB7" s="476"/>
      <c r="FC7" s="476"/>
      <c r="FD7" s="476"/>
      <c r="FE7" s="476"/>
      <c r="FF7" s="476"/>
      <c r="FG7" s="476"/>
      <c r="FH7" s="476"/>
      <c r="FI7" s="476"/>
      <c r="FJ7" s="476"/>
      <c r="FK7" s="476"/>
      <c r="FL7" s="476"/>
      <c r="FM7" s="476"/>
      <c r="FN7" s="476"/>
      <c r="FO7" s="476"/>
      <c r="FP7" s="476"/>
      <c r="FQ7" s="476"/>
      <c r="FR7" s="476"/>
      <c r="FS7" s="476"/>
      <c r="FT7" s="476"/>
      <c r="FU7" s="476"/>
      <c r="FV7" s="476"/>
      <c r="FW7" s="476"/>
      <c r="FX7" s="476"/>
      <c r="FY7" s="476"/>
      <c r="FZ7" s="476"/>
      <c r="GA7" s="476"/>
      <c r="GB7" s="476"/>
      <c r="GC7" s="476"/>
      <c r="GD7" s="476"/>
      <c r="GE7" s="476"/>
      <c r="GF7" s="476"/>
      <c r="GG7" s="476"/>
      <c r="GH7" s="476"/>
      <c r="GI7" s="476"/>
      <c r="GJ7" s="476"/>
      <c r="GK7" s="476"/>
      <c r="GL7" s="476"/>
      <c r="GM7" s="476"/>
      <c r="GN7" s="476"/>
      <c r="GO7" s="476"/>
      <c r="GP7" s="476"/>
      <c r="GQ7" s="476"/>
      <c r="GR7" s="476"/>
      <c r="GS7" s="476"/>
      <c r="GT7" s="476"/>
      <c r="GU7" s="476"/>
      <c r="GV7" s="476"/>
      <c r="GW7" s="476"/>
      <c r="GX7" s="476"/>
      <c r="GY7" s="476"/>
      <c r="GZ7" s="476"/>
      <c r="HA7" s="476"/>
      <c r="HB7" s="476"/>
      <c r="HC7" s="476"/>
      <c r="HD7" s="476"/>
      <c r="HE7" s="476"/>
      <c r="HF7" s="476"/>
      <c r="HG7" s="476"/>
      <c r="HH7" s="476"/>
      <c r="HI7" s="476"/>
      <c r="HJ7" s="476"/>
      <c r="HK7" s="476"/>
      <c r="HL7" s="476"/>
      <c r="HM7" s="476"/>
      <c r="HN7" s="476"/>
      <c r="HO7" s="476"/>
      <c r="HP7" s="476"/>
      <c r="HQ7" s="476"/>
      <c r="HR7" s="476"/>
      <c r="HS7" s="476"/>
      <c r="HT7" s="476"/>
      <c r="HU7" s="476"/>
      <c r="HV7" s="476"/>
      <c r="HW7" s="476"/>
      <c r="HX7" s="476"/>
      <c r="HY7" s="476"/>
      <c r="HZ7" s="476"/>
      <c r="IA7" s="476"/>
      <c r="IB7" s="476"/>
      <c r="IC7" s="476"/>
      <c r="ID7" s="476"/>
      <c r="IE7" s="476"/>
      <c r="IF7" s="476"/>
      <c r="IG7" s="476"/>
      <c r="IH7" s="476"/>
      <c r="II7" s="476"/>
      <c r="IJ7" s="476"/>
      <c r="IK7" s="476"/>
      <c r="IL7" s="476"/>
      <c r="IM7" s="476"/>
      <c r="IN7" s="476"/>
      <c r="IO7" s="476"/>
      <c r="IP7" s="476"/>
      <c r="IQ7" s="476"/>
      <c r="IR7" s="476"/>
      <c r="IS7" s="476"/>
      <c r="IT7" s="476"/>
      <c r="IU7" s="476"/>
      <c r="IV7" s="476"/>
      <c r="IW7" s="476"/>
      <c r="IX7" s="476"/>
    </row>
    <row r="8" spans="1:258" ht="60">
      <c r="A8" s="541"/>
      <c r="B8" s="540"/>
      <c r="C8" s="540"/>
      <c r="D8" s="540"/>
      <c r="E8" s="540"/>
      <c r="F8" s="674"/>
      <c r="G8" s="539" t="s">
        <v>259</v>
      </c>
      <c r="H8" s="839" t="s">
        <v>254</v>
      </c>
      <c r="I8" s="538" t="s">
        <v>525</v>
      </c>
      <c r="J8" s="538" t="s">
        <v>255</v>
      </c>
      <c r="K8" s="538" t="s">
        <v>479</v>
      </c>
      <c r="L8" s="476"/>
      <c r="M8" s="476"/>
      <c r="N8" s="476"/>
      <c r="O8" s="476"/>
      <c r="P8" s="476"/>
      <c r="Q8" s="476"/>
      <c r="R8" s="476"/>
      <c r="S8" s="476"/>
      <c r="T8" s="476"/>
      <c r="U8" s="476"/>
      <c r="V8" s="476"/>
      <c r="W8" s="476"/>
      <c r="X8" s="476"/>
      <c r="Y8" s="476"/>
      <c r="Z8" s="476"/>
      <c r="AA8" s="476"/>
      <c r="AB8" s="476"/>
      <c r="AC8" s="476"/>
      <c r="AD8" s="476"/>
      <c r="AE8" s="476"/>
      <c r="AF8" s="476"/>
      <c r="AG8" s="476"/>
      <c r="AH8" s="476"/>
      <c r="AI8" s="476"/>
      <c r="AJ8" s="476"/>
      <c r="AK8" s="476"/>
      <c r="AL8" s="476"/>
      <c r="AM8" s="476"/>
      <c r="AN8" s="476"/>
      <c r="AO8" s="476"/>
      <c r="AP8" s="476"/>
      <c r="AQ8" s="476"/>
      <c r="AR8" s="476"/>
      <c r="AS8" s="476"/>
      <c r="AT8" s="476"/>
      <c r="AU8" s="476"/>
      <c r="AV8" s="476"/>
      <c r="AW8" s="476"/>
      <c r="AX8" s="476"/>
      <c r="AY8" s="476"/>
      <c r="AZ8" s="476"/>
      <c r="BA8" s="476"/>
      <c r="BB8" s="476"/>
      <c r="BC8" s="476"/>
      <c r="BD8" s="476"/>
      <c r="BE8" s="476"/>
      <c r="BF8" s="476"/>
      <c r="BG8" s="476"/>
      <c r="BH8" s="476"/>
      <c r="BI8" s="476"/>
      <c r="BJ8" s="476"/>
      <c r="BK8" s="476"/>
      <c r="BL8" s="476"/>
      <c r="BM8" s="476"/>
      <c r="BN8" s="476"/>
      <c r="BO8" s="476"/>
      <c r="BP8" s="476"/>
      <c r="BQ8" s="476"/>
      <c r="BR8" s="476"/>
      <c r="BS8" s="476"/>
      <c r="BT8" s="476"/>
      <c r="BU8" s="476"/>
      <c r="BV8" s="476"/>
      <c r="BW8" s="476"/>
      <c r="BX8" s="476"/>
      <c r="BY8" s="476"/>
      <c r="BZ8" s="476"/>
      <c r="CA8" s="476"/>
      <c r="CB8" s="476"/>
      <c r="CC8" s="476"/>
      <c r="CD8" s="476"/>
      <c r="CE8" s="476"/>
      <c r="CF8" s="476"/>
      <c r="CG8" s="476"/>
      <c r="CH8" s="476"/>
      <c r="CI8" s="476"/>
      <c r="CJ8" s="476"/>
      <c r="CK8" s="476"/>
      <c r="CL8" s="476"/>
      <c r="CM8" s="476"/>
      <c r="CN8" s="476"/>
      <c r="CO8" s="476"/>
      <c r="CP8" s="476"/>
      <c r="CQ8" s="476"/>
      <c r="CR8" s="476"/>
      <c r="CS8" s="476"/>
      <c r="CT8" s="476"/>
      <c r="CU8" s="476"/>
      <c r="CV8" s="476"/>
      <c r="CW8" s="476"/>
      <c r="CX8" s="476"/>
      <c r="CY8" s="476"/>
      <c r="CZ8" s="476"/>
      <c r="DA8" s="476"/>
      <c r="DB8" s="476"/>
      <c r="DC8" s="476"/>
      <c r="DD8" s="476"/>
      <c r="DE8" s="476"/>
      <c r="DF8" s="476"/>
      <c r="DG8" s="476"/>
      <c r="DH8" s="476"/>
      <c r="DI8" s="476"/>
      <c r="DJ8" s="476"/>
      <c r="DK8" s="476"/>
      <c r="DL8" s="476"/>
      <c r="DM8" s="476"/>
      <c r="DN8" s="476"/>
      <c r="DO8" s="476"/>
      <c r="DP8" s="476"/>
      <c r="DQ8" s="476"/>
      <c r="DR8" s="476"/>
      <c r="DS8" s="476"/>
      <c r="DT8" s="476"/>
      <c r="DU8" s="476"/>
      <c r="DV8" s="476"/>
      <c r="DW8" s="476"/>
      <c r="DX8" s="476"/>
      <c r="DY8" s="476"/>
      <c r="DZ8" s="476"/>
      <c r="EA8" s="476"/>
      <c r="EB8" s="476"/>
      <c r="EC8" s="476"/>
      <c r="ED8" s="476"/>
      <c r="EE8" s="476"/>
      <c r="EF8" s="476"/>
      <c r="EG8" s="476"/>
      <c r="EH8" s="476"/>
      <c r="EI8" s="476"/>
      <c r="EJ8" s="476"/>
      <c r="EK8" s="476"/>
      <c r="EL8" s="476"/>
      <c r="EM8" s="476"/>
      <c r="EN8" s="476"/>
      <c r="EO8" s="476"/>
      <c r="EP8" s="476"/>
      <c r="EQ8" s="476"/>
      <c r="ER8" s="476"/>
      <c r="ES8" s="476"/>
      <c r="ET8" s="476"/>
      <c r="EU8" s="476"/>
      <c r="EV8" s="476"/>
      <c r="EW8" s="476"/>
      <c r="EX8" s="476"/>
      <c r="EY8" s="476"/>
      <c r="EZ8" s="476"/>
      <c r="FA8" s="476"/>
      <c r="FB8" s="476"/>
      <c r="FC8" s="476"/>
      <c r="FD8" s="476"/>
      <c r="FE8" s="476"/>
      <c r="FF8" s="476"/>
      <c r="FG8" s="476"/>
      <c r="FH8" s="476"/>
      <c r="FI8" s="476"/>
      <c r="FJ8" s="476"/>
      <c r="FK8" s="476"/>
      <c r="FL8" s="476"/>
      <c r="FM8" s="476"/>
      <c r="FN8" s="476"/>
      <c r="FO8" s="476"/>
      <c r="FP8" s="476"/>
      <c r="FQ8" s="476"/>
      <c r="FR8" s="476"/>
      <c r="FS8" s="476"/>
      <c r="FT8" s="476"/>
      <c r="FU8" s="476"/>
      <c r="FV8" s="476"/>
      <c r="FW8" s="476"/>
      <c r="FX8" s="476"/>
      <c r="FY8" s="476"/>
      <c r="FZ8" s="476"/>
      <c r="GA8" s="476"/>
      <c r="GB8" s="476"/>
      <c r="GC8" s="476"/>
      <c r="GD8" s="476"/>
      <c r="GE8" s="476"/>
      <c r="GF8" s="476"/>
      <c r="GG8" s="476"/>
      <c r="GH8" s="476"/>
      <c r="GI8" s="476"/>
      <c r="GJ8" s="476"/>
      <c r="GK8" s="476"/>
      <c r="GL8" s="476"/>
      <c r="GM8" s="476"/>
      <c r="GN8" s="476"/>
      <c r="GO8" s="476"/>
      <c r="GP8" s="476"/>
      <c r="GQ8" s="476"/>
      <c r="GR8" s="476"/>
      <c r="GS8" s="476"/>
      <c r="GT8" s="476"/>
      <c r="GU8" s="476"/>
      <c r="GV8" s="476"/>
      <c r="GW8" s="476"/>
      <c r="GX8" s="476"/>
      <c r="GY8" s="476"/>
      <c r="GZ8" s="476"/>
      <c r="HA8" s="476"/>
      <c r="HB8" s="476"/>
      <c r="HC8" s="476"/>
      <c r="HD8" s="476"/>
      <c r="HE8" s="476"/>
      <c r="HF8" s="476"/>
      <c r="HG8" s="476"/>
      <c r="HH8" s="476"/>
      <c r="HI8" s="476"/>
      <c r="HJ8" s="476"/>
      <c r="HK8" s="476"/>
      <c r="HL8" s="476"/>
      <c r="HM8" s="476"/>
      <c r="HN8" s="476"/>
      <c r="HO8" s="476"/>
      <c r="HP8" s="476"/>
      <c r="HQ8" s="476"/>
      <c r="HR8" s="476"/>
      <c r="HS8" s="476"/>
      <c r="HT8" s="476"/>
      <c r="HU8" s="476"/>
      <c r="HV8" s="476"/>
      <c r="HW8" s="476"/>
      <c r="HX8" s="476"/>
      <c r="HY8" s="476"/>
      <c r="HZ8" s="476"/>
      <c r="IA8" s="476"/>
      <c r="IB8" s="476"/>
      <c r="IC8" s="476"/>
      <c r="ID8" s="476"/>
      <c r="IE8" s="476"/>
      <c r="IF8" s="476"/>
      <c r="IG8" s="476"/>
      <c r="IH8" s="476"/>
      <c r="II8" s="476"/>
      <c r="IJ8" s="476"/>
      <c r="IK8" s="476"/>
      <c r="IL8" s="476"/>
      <c r="IM8" s="476"/>
      <c r="IN8" s="476"/>
      <c r="IO8" s="476"/>
      <c r="IP8" s="476"/>
      <c r="IQ8" s="476"/>
      <c r="IR8" s="476"/>
      <c r="IS8" s="476"/>
      <c r="IT8" s="476"/>
      <c r="IU8" s="476"/>
      <c r="IV8" s="476"/>
      <c r="IW8" s="476"/>
      <c r="IX8" s="476"/>
    </row>
    <row r="9" spans="1:258">
      <c r="A9" s="673"/>
      <c r="B9" s="848" t="s">
        <v>11</v>
      </c>
      <c r="C9" s="849"/>
      <c r="D9" s="849"/>
      <c r="E9" s="850"/>
      <c r="F9" s="675"/>
      <c r="G9" s="667" t="s">
        <v>12</v>
      </c>
      <c r="H9" s="667" t="s">
        <v>13</v>
      </c>
      <c r="I9" s="667" t="s">
        <v>1</v>
      </c>
      <c r="J9" s="667" t="s">
        <v>0</v>
      </c>
      <c r="K9" s="667" t="s">
        <v>14</v>
      </c>
      <c r="L9" s="476"/>
      <c r="M9" s="476"/>
      <c r="N9" s="476"/>
      <c r="O9" s="476"/>
      <c r="P9" s="476"/>
      <c r="Q9" s="476"/>
      <c r="R9" s="476"/>
      <c r="S9" s="476"/>
      <c r="T9" s="476"/>
      <c r="U9" s="476"/>
      <c r="V9" s="476"/>
      <c r="W9" s="476"/>
      <c r="X9" s="476"/>
      <c r="Y9" s="476"/>
      <c r="Z9" s="476"/>
      <c r="AA9" s="476"/>
      <c r="AB9" s="476"/>
      <c r="AC9" s="476"/>
      <c r="AD9" s="476"/>
      <c r="AE9" s="476"/>
      <c r="AF9" s="476"/>
      <c r="AG9" s="476"/>
      <c r="AH9" s="476"/>
      <c r="AI9" s="476"/>
      <c r="AJ9" s="476"/>
      <c r="AK9" s="476"/>
      <c r="AL9" s="476"/>
      <c r="AM9" s="476"/>
      <c r="AN9" s="476"/>
      <c r="AO9" s="476"/>
      <c r="AP9" s="476"/>
      <c r="AQ9" s="476"/>
      <c r="AR9" s="476"/>
      <c r="AS9" s="476"/>
      <c r="AT9" s="476"/>
      <c r="AU9" s="476"/>
      <c r="AV9" s="476"/>
      <c r="AW9" s="476"/>
      <c r="AX9" s="476"/>
      <c r="AY9" s="476"/>
      <c r="AZ9" s="476"/>
      <c r="BA9" s="476"/>
      <c r="BB9" s="476"/>
      <c r="BC9" s="476"/>
      <c r="BD9" s="476"/>
      <c r="BE9" s="476"/>
      <c r="BF9" s="476"/>
      <c r="BG9" s="476"/>
      <c r="BH9" s="476"/>
      <c r="BI9" s="476"/>
      <c r="BJ9" s="476"/>
      <c r="BK9" s="476"/>
      <c r="BL9" s="476"/>
      <c r="BM9" s="476"/>
      <c r="BN9" s="476"/>
      <c r="BO9" s="476"/>
      <c r="BP9" s="476"/>
      <c r="BQ9" s="476"/>
      <c r="BR9" s="476"/>
      <c r="BS9" s="476"/>
      <c r="BT9" s="476"/>
      <c r="BU9" s="476"/>
      <c r="BV9" s="476"/>
      <c r="BW9" s="476"/>
      <c r="BX9" s="476"/>
      <c r="BY9" s="476"/>
      <c r="BZ9" s="476"/>
      <c r="CA9" s="476"/>
      <c r="CB9" s="476"/>
      <c r="CC9" s="476"/>
      <c r="CD9" s="476"/>
      <c r="CE9" s="476"/>
      <c r="CF9" s="476"/>
      <c r="CG9" s="476"/>
      <c r="CH9" s="476"/>
      <c r="CI9" s="476"/>
      <c r="CJ9" s="476"/>
      <c r="CK9" s="476"/>
      <c r="CL9" s="476"/>
      <c r="CM9" s="476"/>
      <c r="CN9" s="476"/>
      <c r="CO9" s="476"/>
      <c r="CP9" s="476"/>
      <c r="CQ9" s="476"/>
      <c r="CR9" s="476"/>
      <c r="CS9" s="476"/>
      <c r="CT9" s="476"/>
      <c r="CU9" s="476"/>
      <c r="CV9" s="476"/>
      <c r="CW9" s="476"/>
      <c r="CX9" s="476"/>
      <c r="CY9" s="476"/>
      <c r="CZ9" s="476"/>
      <c r="DA9" s="476"/>
      <c r="DB9" s="476"/>
      <c r="DC9" s="476"/>
      <c r="DD9" s="476"/>
      <c r="DE9" s="476"/>
      <c r="DF9" s="476"/>
      <c r="DG9" s="476"/>
      <c r="DH9" s="476"/>
      <c r="DI9" s="476"/>
      <c r="DJ9" s="476"/>
      <c r="DK9" s="476"/>
      <c r="DL9" s="476"/>
      <c r="DM9" s="476"/>
      <c r="DN9" s="476"/>
      <c r="DO9" s="476"/>
      <c r="DP9" s="476"/>
      <c r="DQ9" s="476"/>
      <c r="DR9" s="476"/>
      <c r="DS9" s="476"/>
      <c r="DT9" s="476"/>
      <c r="DU9" s="476"/>
      <c r="DV9" s="476"/>
      <c r="DW9" s="476"/>
      <c r="DX9" s="476"/>
      <c r="DY9" s="476"/>
      <c r="DZ9" s="476"/>
      <c r="EA9" s="476"/>
      <c r="EB9" s="476"/>
      <c r="EC9" s="476"/>
      <c r="ED9" s="476"/>
      <c r="EE9" s="476"/>
      <c r="EF9" s="476"/>
      <c r="EG9" s="476"/>
      <c r="EH9" s="476"/>
      <c r="EI9" s="476"/>
      <c r="EJ9" s="476"/>
      <c r="EK9" s="476"/>
      <c r="EL9" s="476"/>
      <c r="EM9" s="476"/>
      <c r="EN9" s="476"/>
      <c r="EO9" s="476"/>
      <c r="EP9" s="476"/>
      <c r="EQ9" s="476"/>
      <c r="ER9" s="476"/>
      <c r="ES9" s="476"/>
      <c r="ET9" s="476"/>
      <c r="EU9" s="476"/>
      <c r="EV9" s="476"/>
      <c r="EW9" s="476"/>
      <c r="EX9" s="476"/>
      <c r="EY9" s="476"/>
      <c r="EZ9" s="476"/>
      <c r="FA9" s="476"/>
      <c r="FB9" s="476"/>
      <c r="FC9" s="476"/>
      <c r="FD9" s="476"/>
      <c r="FE9" s="476"/>
      <c r="FF9" s="476"/>
      <c r="FG9" s="476"/>
      <c r="FH9" s="476"/>
      <c r="FI9" s="476"/>
      <c r="FJ9" s="476"/>
      <c r="FK9" s="476"/>
      <c r="FL9" s="476"/>
      <c r="FM9" s="476"/>
      <c r="FN9" s="476"/>
      <c r="FO9" s="476"/>
      <c r="FP9" s="476"/>
      <c r="FQ9" s="476"/>
      <c r="FR9" s="476"/>
      <c r="FS9" s="476"/>
      <c r="FT9" s="476"/>
      <c r="FU9" s="476"/>
      <c r="FV9" s="476"/>
      <c r="FW9" s="476"/>
      <c r="FX9" s="476"/>
      <c r="FY9" s="476"/>
      <c r="FZ9" s="476"/>
      <c r="GA9" s="476"/>
      <c r="GB9" s="476"/>
      <c r="GC9" s="476"/>
      <c r="GD9" s="476"/>
      <c r="GE9" s="476"/>
      <c r="GF9" s="476"/>
      <c r="GG9" s="476"/>
      <c r="GH9" s="476"/>
      <c r="GI9" s="476"/>
      <c r="GJ9" s="476"/>
      <c r="GK9" s="476"/>
      <c r="GL9" s="476"/>
      <c r="GM9" s="476"/>
      <c r="GN9" s="476"/>
      <c r="GO9" s="476"/>
      <c r="GP9" s="476"/>
      <c r="GQ9" s="476"/>
      <c r="GR9" s="476"/>
      <c r="GS9" s="476"/>
      <c r="GT9" s="476"/>
      <c r="GU9" s="476"/>
      <c r="GV9" s="476"/>
      <c r="GW9" s="476"/>
      <c r="GX9" s="476"/>
      <c r="GY9" s="476"/>
      <c r="GZ9" s="476"/>
      <c r="HA9" s="476"/>
      <c r="HB9" s="476"/>
      <c r="HC9" s="476"/>
      <c r="HD9" s="476"/>
      <c r="HE9" s="476"/>
      <c r="HF9" s="476"/>
      <c r="HG9" s="476"/>
      <c r="HH9" s="476"/>
      <c r="HI9" s="476"/>
      <c r="HJ9" s="476"/>
      <c r="HK9" s="476"/>
      <c r="HL9" s="476"/>
      <c r="HM9" s="476"/>
      <c r="HN9" s="476"/>
      <c r="HO9" s="476"/>
      <c r="HP9" s="476"/>
      <c r="HQ9" s="476"/>
      <c r="HR9" s="476"/>
      <c r="HS9" s="476"/>
      <c r="HT9" s="476"/>
      <c r="HU9" s="476"/>
      <c r="HV9" s="476"/>
      <c r="HW9" s="476"/>
      <c r="HX9" s="476"/>
      <c r="HY9" s="476"/>
      <c r="HZ9" s="476"/>
      <c r="IA9" s="476"/>
      <c r="IB9" s="476"/>
      <c r="IC9" s="476"/>
      <c r="ID9" s="476"/>
      <c r="IE9" s="476"/>
      <c r="IF9" s="476"/>
      <c r="IG9" s="476"/>
      <c r="IH9" s="476"/>
      <c r="II9" s="476"/>
      <c r="IJ9" s="476"/>
      <c r="IK9" s="476"/>
      <c r="IL9" s="476"/>
      <c r="IM9" s="476"/>
      <c r="IN9" s="476"/>
      <c r="IO9" s="476"/>
      <c r="IP9" s="476"/>
      <c r="IQ9" s="476"/>
      <c r="IR9" s="476"/>
      <c r="IS9" s="476"/>
      <c r="IT9" s="476"/>
      <c r="IU9" s="476"/>
      <c r="IV9" s="476"/>
      <c r="IW9" s="476"/>
      <c r="IX9" s="476"/>
    </row>
    <row r="10" spans="1:258" s="476" customFormat="1" ht="18" customHeight="1">
      <c r="A10" s="537" t="s">
        <v>188</v>
      </c>
      <c r="B10" s="523"/>
      <c r="C10" s="523"/>
      <c r="D10" s="536"/>
      <c r="E10" s="669"/>
      <c r="F10" s="944" t="s">
        <v>610</v>
      </c>
      <c r="G10" s="950">
        <v>0</v>
      </c>
      <c r="H10" s="479"/>
      <c r="I10" s="489"/>
      <c r="J10" s="480"/>
      <c r="K10" s="481"/>
    </row>
    <row r="11" spans="1:258" s="476" customFormat="1" ht="18" customHeight="1">
      <c r="A11" s="493" t="s">
        <v>189</v>
      </c>
      <c r="B11" s="504"/>
      <c r="C11" s="504"/>
      <c r="D11" s="491"/>
      <c r="E11" s="492"/>
      <c r="F11" s="944" t="s">
        <v>611</v>
      </c>
      <c r="G11" s="950">
        <v>2.5000000000000001E-3</v>
      </c>
      <c r="H11" s="480"/>
      <c r="I11" s="535"/>
      <c r="J11" s="534"/>
      <c r="K11" s="534"/>
    </row>
    <row r="12" spans="1:258" s="476" customFormat="1" ht="18" customHeight="1">
      <c r="A12" s="510" t="s">
        <v>40</v>
      </c>
      <c r="B12" s="495"/>
      <c r="C12" s="495"/>
      <c r="D12" s="486"/>
      <c r="E12" s="492"/>
      <c r="F12" s="944" t="s">
        <v>609</v>
      </c>
      <c r="G12" s="950">
        <v>2.5000000000000001E-2</v>
      </c>
      <c r="H12" s="479"/>
      <c r="I12" s="535"/>
      <c r="J12" s="534"/>
      <c r="K12" s="533"/>
    </row>
    <row r="13" spans="1:258" s="476" customFormat="1" ht="18" customHeight="1">
      <c r="A13" s="515" t="s">
        <v>7</v>
      </c>
      <c r="B13" s="532"/>
      <c r="C13" s="514"/>
      <c r="D13" s="514"/>
      <c r="E13" s="514"/>
      <c r="F13" s="963"/>
      <c r="G13" s="951"/>
      <c r="H13" s="951"/>
      <c r="I13" s="951"/>
      <c r="J13" s="951"/>
      <c r="K13" s="951"/>
    </row>
    <row r="14" spans="1:258" s="471" customFormat="1" ht="30" customHeight="1">
      <c r="A14" s="2"/>
      <c r="B14" s="1226" t="s">
        <v>196</v>
      </c>
      <c r="C14" s="1226"/>
      <c r="D14" s="1226"/>
      <c r="E14" s="756"/>
      <c r="F14" s="963" t="s">
        <v>612</v>
      </c>
      <c r="G14" s="952"/>
      <c r="H14" s="485"/>
      <c r="I14" s="485"/>
      <c r="J14" s="485"/>
      <c r="K14" s="485"/>
      <c r="L14" s="476"/>
      <c r="M14" s="476"/>
      <c r="N14" s="476"/>
      <c r="O14" s="476"/>
      <c r="P14" s="476"/>
      <c r="Q14" s="476"/>
      <c r="R14" s="476"/>
      <c r="S14" s="476"/>
      <c r="T14" s="476"/>
      <c r="U14" s="476"/>
      <c r="V14" s="476"/>
      <c r="W14" s="476"/>
      <c r="X14" s="476"/>
      <c r="Y14" s="476"/>
      <c r="Z14" s="476"/>
      <c r="AA14" s="476"/>
      <c r="AB14" s="476"/>
      <c r="AC14" s="476"/>
      <c r="AD14" s="476"/>
      <c r="AE14" s="476"/>
      <c r="AF14" s="476"/>
      <c r="AG14" s="476"/>
      <c r="AH14" s="476"/>
      <c r="AI14" s="476"/>
      <c r="AJ14" s="476"/>
      <c r="AK14" s="476"/>
      <c r="AL14" s="476"/>
      <c r="AM14" s="476"/>
      <c r="AN14" s="476"/>
      <c r="AO14" s="476"/>
      <c r="AP14" s="476"/>
      <c r="AQ14" s="476"/>
      <c r="AR14" s="476"/>
      <c r="AS14" s="476"/>
      <c r="AT14" s="476"/>
      <c r="AU14" s="476"/>
      <c r="AV14" s="476"/>
      <c r="AW14" s="476"/>
      <c r="AX14" s="476"/>
      <c r="AY14" s="476"/>
      <c r="AZ14" s="476"/>
      <c r="BA14" s="476"/>
      <c r="BB14" s="476"/>
      <c r="BC14" s="476"/>
      <c r="BD14" s="476"/>
      <c r="BE14" s="476"/>
      <c r="BF14" s="476"/>
      <c r="BG14" s="476"/>
      <c r="BH14" s="476"/>
      <c r="BI14" s="476"/>
      <c r="BJ14" s="476"/>
      <c r="BK14" s="476"/>
      <c r="BL14" s="476"/>
      <c r="BM14" s="476"/>
      <c r="BN14" s="476"/>
      <c r="BO14" s="476"/>
      <c r="BP14" s="476"/>
      <c r="BQ14" s="476"/>
      <c r="BR14" s="476"/>
      <c r="BS14" s="476"/>
      <c r="BT14" s="476"/>
      <c r="BU14" s="476"/>
      <c r="BV14" s="476"/>
      <c r="BW14" s="476"/>
      <c r="BX14" s="476"/>
      <c r="BY14" s="476"/>
      <c r="BZ14" s="476"/>
      <c r="CA14" s="476"/>
      <c r="CB14" s="476"/>
      <c r="CC14" s="476"/>
      <c r="CD14" s="476"/>
      <c r="CE14" s="476"/>
      <c r="CF14" s="476"/>
      <c r="CG14" s="476"/>
      <c r="CH14" s="476"/>
      <c r="CI14" s="476"/>
      <c r="CJ14" s="476"/>
      <c r="CK14" s="476"/>
      <c r="CL14" s="476"/>
      <c r="CM14" s="476"/>
      <c r="CN14" s="476"/>
      <c r="CO14" s="476"/>
      <c r="CP14" s="476"/>
      <c r="CQ14" s="476"/>
      <c r="CR14" s="476"/>
      <c r="CS14" s="476"/>
      <c r="CT14" s="476"/>
      <c r="CU14" s="476"/>
      <c r="CV14" s="476"/>
      <c r="CW14" s="476"/>
      <c r="CX14" s="476"/>
      <c r="CY14" s="476"/>
      <c r="CZ14" s="476"/>
      <c r="DA14" s="476"/>
      <c r="DB14" s="476"/>
      <c r="DC14" s="476"/>
      <c r="DD14" s="476"/>
      <c r="DE14" s="476"/>
      <c r="DF14" s="476"/>
      <c r="DG14" s="476"/>
      <c r="DH14" s="476"/>
      <c r="DI14" s="476"/>
      <c r="DJ14" s="476"/>
      <c r="DK14" s="476"/>
      <c r="DL14" s="476"/>
      <c r="DM14" s="476"/>
      <c r="DN14" s="476"/>
      <c r="DO14" s="476"/>
      <c r="DP14" s="476"/>
      <c r="DQ14" s="476"/>
      <c r="DR14" s="476"/>
      <c r="DS14" s="476"/>
      <c r="DT14" s="476"/>
      <c r="DU14" s="476"/>
      <c r="DV14" s="476"/>
      <c r="DW14" s="476"/>
      <c r="DX14" s="476"/>
      <c r="DY14" s="476"/>
      <c r="DZ14" s="476"/>
      <c r="EA14" s="476"/>
      <c r="EB14" s="476"/>
      <c r="EC14" s="476"/>
      <c r="ED14" s="476"/>
      <c r="EE14" s="476"/>
      <c r="EF14" s="476"/>
      <c r="EG14" s="476"/>
      <c r="EH14" s="476"/>
      <c r="EI14" s="476"/>
      <c r="EJ14" s="476"/>
      <c r="EK14" s="476"/>
      <c r="EL14" s="476"/>
      <c r="EM14" s="476"/>
      <c r="EN14" s="476"/>
      <c r="EO14" s="476"/>
      <c r="EP14" s="476"/>
      <c r="EQ14" s="476"/>
      <c r="ER14" s="476"/>
      <c r="ES14" s="476"/>
      <c r="ET14" s="476"/>
      <c r="EU14" s="476"/>
      <c r="EV14" s="476"/>
      <c r="EW14" s="476"/>
      <c r="EX14" s="476"/>
      <c r="EY14" s="476"/>
      <c r="EZ14" s="476"/>
      <c r="FA14" s="476"/>
      <c r="FB14" s="476"/>
      <c r="FC14" s="476"/>
      <c r="FD14" s="476"/>
      <c r="FE14" s="476"/>
      <c r="FF14" s="476"/>
      <c r="FG14" s="476"/>
      <c r="FH14" s="476"/>
      <c r="FI14" s="476"/>
      <c r="FJ14" s="476"/>
      <c r="FK14" s="476"/>
      <c r="FL14" s="476"/>
      <c r="FM14" s="476"/>
      <c r="FN14" s="476"/>
      <c r="FO14" s="476"/>
      <c r="FP14" s="476"/>
      <c r="FQ14" s="476"/>
      <c r="FR14" s="476"/>
      <c r="FS14" s="476"/>
      <c r="FT14" s="476"/>
      <c r="FU14" s="476"/>
      <c r="FV14" s="476"/>
      <c r="FW14" s="476"/>
      <c r="FX14" s="476"/>
      <c r="FY14" s="476"/>
      <c r="FZ14" s="476"/>
      <c r="GA14" s="476"/>
      <c r="GB14" s="476"/>
      <c r="GC14" s="476"/>
      <c r="GD14" s="476"/>
      <c r="GE14" s="476"/>
      <c r="GF14" s="476"/>
      <c r="GG14" s="476"/>
      <c r="GH14" s="476"/>
      <c r="GI14" s="476"/>
      <c r="GJ14" s="476"/>
      <c r="GK14" s="476"/>
      <c r="GL14" s="476"/>
      <c r="GM14" s="476"/>
      <c r="GN14" s="476"/>
      <c r="GO14" s="476"/>
      <c r="GP14" s="476"/>
      <c r="GQ14" s="476"/>
      <c r="GR14" s="476"/>
      <c r="GS14" s="476"/>
      <c r="GT14" s="476"/>
      <c r="GU14" s="476"/>
      <c r="GV14" s="476"/>
      <c r="GW14" s="476"/>
      <c r="GX14" s="476"/>
      <c r="GY14" s="476"/>
      <c r="GZ14" s="476"/>
      <c r="HA14" s="476"/>
      <c r="HB14" s="476"/>
      <c r="HC14" s="476"/>
      <c r="HD14" s="476"/>
      <c r="HE14" s="476"/>
      <c r="HF14" s="476"/>
      <c r="HG14" s="476"/>
      <c r="HH14" s="476"/>
      <c r="HI14" s="476"/>
      <c r="HJ14" s="476"/>
      <c r="HK14" s="476"/>
      <c r="HL14" s="476"/>
      <c r="HM14" s="476"/>
      <c r="HN14" s="476"/>
      <c r="HO14" s="476"/>
      <c r="HP14" s="476"/>
      <c r="HQ14" s="476"/>
      <c r="HR14" s="476"/>
      <c r="HS14" s="476"/>
      <c r="HT14" s="476"/>
      <c r="HU14" s="476"/>
      <c r="HV14" s="476"/>
      <c r="HW14" s="476"/>
      <c r="HX14" s="476"/>
      <c r="HY14" s="476"/>
      <c r="HZ14" s="476"/>
      <c r="IA14" s="476"/>
      <c r="IB14" s="476"/>
      <c r="IC14" s="476"/>
      <c r="ID14" s="476"/>
      <c r="IE14" s="476"/>
      <c r="IF14" s="476"/>
      <c r="IG14" s="476"/>
      <c r="IH14" s="476"/>
      <c r="II14" s="476"/>
      <c r="IJ14" s="476"/>
      <c r="IK14" s="476"/>
      <c r="IL14" s="476"/>
      <c r="IM14" s="476"/>
      <c r="IN14" s="476"/>
      <c r="IO14" s="476"/>
      <c r="IP14" s="476"/>
      <c r="IQ14" s="476"/>
      <c r="IR14" s="476"/>
      <c r="IS14" s="476"/>
      <c r="IT14" s="476"/>
      <c r="IU14" s="476"/>
      <c r="IV14" s="476"/>
      <c r="IW14" s="476"/>
      <c r="IX14" s="476"/>
    </row>
    <row r="15" spans="1:258" s="471" customFormat="1" ht="18" customHeight="1">
      <c r="A15" s="4"/>
      <c r="B15" s="518" t="s">
        <v>63</v>
      </c>
      <c r="C15" s="495"/>
      <c r="D15" s="495"/>
      <c r="E15" s="512"/>
      <c r="F15" s="963" t="s">
        <v>613</v>
      </c>
      <c r="G15" s="952"/>
      <c r="H15" s="480"/>
      <c r="I15" s="480"/>
      <c r="J15" s="480"/>
      <c r="K15" s="480"/>
      <c r="L15" s="476"/>
      <c r="M15" s="476"/>
      <c r="N15" s="476"/>
      <c r="O15" s="476"/>
      <c r="P15" s="476"/>
      <c r="Q15" s="476"/>
      <c r="R15" s="476"/>
      <c r="S15" s="476"/>
      <c r="T15" s="476"/>
      <c r="U15" s="476"/>
      <c r="V15" s="476"/>
      <c r="W15" s="476"/>
      <c r="X15" s="476"/>
      <c r="Y15" s="476"/>
      <c r="Z15" s="476"/>
      <c r="AA15" s="476"/>
      <c r="AB15" s="476"/>
      <c r="AC15" s="476"/>
      <c r="AD15" s="476"/>
      <c r="AE15" s="476"/>
      <c r="AF15" s="476"/>
      <c r="AG15" s="476"/>
      <c r="AH15" s="476"/>
      <c r="AI15" s="476"/>
      <c r="AJ15" s="476"/>
      <c r="AK15" s="476"/>
      <c r="AL15" s="476"/>
      <c r="AM15" s="476"/>
      <c r="AN15" s="476"/>
      <c r="AO15" s="476"/>
      <c r="AP15" s="476"/>
      <c r="AQ15" s="476"/>
      <c r="AR15" s="476"/>
      <c r="AS15" s="476"/>
      <c r="AT15" s="476"/>
      <c r="AU15" s="476"/>
      <c r="AV15" s="476"/>
      <c r="AW15" s="476"/>
      <c r="AX15" s="476"/>
      <c r="AY15" s="476"/>
      <c r="AZ15" s="476"/>
      <c r="BA15" s="476"/>
      <c r="BB15" s="476"/>
      <c r="BC15" s="476"/>
      <c r="BD15" s="476"/>
      <c r="BE15" s="476"/>
      <c r="BF15" s="476"/>
      <c r="BG15" s="476"/>
      <c r="BH15" s="476"/>
      <c r="BI15" s="476"/>
      <c r="BJ15" s="476"/>
      <c r="BK15" s="476"/>
      <c r="BL15" s="476"/>
      <c r="BM15" s="476"/>
      <c r="BN15" s="476"/>
      <c r="BO15" s="476"/>
      <c r="BP15" s="476"/>
      <c r="BQ15" s="476"/>
      <c r="BR15" s="476"/>
      <c r="BS15" s="476"/>
      <c r="BT15" s="476"/>
      <c r="BU15" s="476"/>
      <c r="BV15" s="476"/>
      <c r="BW15" s="476"/>
      <c r="BX15" s="476"/>
      <c r="BY15" s="476"/>
      <c r="BZ15" s="476"/>
      <c r="CA15" s="476"/>
      <c r="CB15" s="476"/>
      <c r="CC15" s="476"/>
      <c r="CD15" s="476"/>
      <c r="CE15" s="476"/>
      <c r="CF15" s="476"/>
      <c r="CG15" s="476"/>
      <c r="CH15" s="476"/>
      <c r="CI15" s="476"/>
      <c r="CJ15" s="476"/>
      <c r="CK15" s="476"/>
      <c r="CL15" s="476"/>
      <c r="CM15" s="476"/>
      <c r="CN15" s="476"/>
      <c r="CO15" s="476"/>
      <c r="CP15" s="476"/>
      <c r="CQ15" s="476"/>
      <c r="CR15" s="476"/>
      <c r="CS15" s="476"/>
      <c r="CT15" s="476"/>
      <c r="CU15" s="476"/>
      <c r="CV15" s="476"/>
      <c r="CW15" s="476"/>
      <c r="CX15" s="476"/>
      <c r="CY15" s="476"/>
      <c r="CZ15" s="476"/>
      <c r="DA15" s="476"/>
      <c r="DB15" s="476"/>
      <c r="DC15" s="476"/>
      <c r="DD15" s="476"/>
      <c r="DE15" s="476"/>
      <c r="DF15" s="476"/>
      <c r="DG15" s="476"/>
      <c r="DH15" s="476"/>
      <c r="DI15" s="476"/>
      <c r="DJ15" s="476"/>
      <c r="DK15" s="476"/>
      <c r="DL15" s="476"/>
      <c r="DM15" s="476"/>
      <c r="DN15" s="476"/>
      <c r="DO15" s="476"/>
      <c r="DP15" s="476"/>
      <c r="DQ15" s="476"/>
      <c r="DR15" s="476"/>
      <c r="DS15" s="476"/>
      <c r="DT15" s="476"/>
      <c r="DU15" s="476"/>
      <c r="DV15" s="476"/>
      <c r="DW15" s="476"/>
      <c r="DX15" s="476"/>
      <c r="DY15" s="476"/>
      <c r="DZ15" s="476"/>
      <c r="EA15" s="476"/>
      <c r="EB15" s="476"/>
      <c r="EC15" s="476"/>
      <c r="ED15" s="476"/>
      <c r="EE15" s="476"/>
      <c r="EF15" s="476"/>
      <c r="EG15" s="476"/>
      <c r="EH15" s="476"/>
      <c r="EI15" s="476"/>
      <c r="EJ15" s="476"/>
      <c r="EK15" s="476"/>
      <c r="EL15" s="476"/>
      <c r="EM15" s="476"/>
      <c r="EN15" s="476"/>
      <c r="EO15" s="476"/>
      <c r="EP15" s="476"/>
      <c r="EQ15" s="476"/>
      <c r="ER15" s="476"/>
      <c r="ES15" s="476"/>
      <c r="ET15" s="476"/>
      <c r="EU15" s="476"/>
      <c r="EV15" s="476"/>
      <c r="EW15" s="476"/>
      <c r="EX15" s="476"/>
      <c r="EY15" s="476"/>
      <c r="EZ15" s="476"/>
      <c r="FA15" s="476"/>
      <c r="FB15" s="476"/>
      <c r="FC15" s="476"/>
      <c r="FD15" s="476"/>
      <c r="FE15" s="476"/>
      <c r="FF15" s="476"/>
      <c r="FG15" s="476"/>
      <c r="FH15" s="476"/>
      <c r="FI15" s="476"/>
      <c r="FJ15" s="476"/>
      <c r="FK15" s="476"/>
      <c r="FL15" s="476"/>
      <c r="FM15" s="476"/>
      <c r="FN15" s="476"/>
      <c r="FO15" s="476"/>
      <c r="FP15" s="476"/>
      <c r="FQ15" s="476"/>
      <c r="FR15" s="476"/>
      <c r="FS15" s="476"/>
      <c r="FT15" s="476"/>
      <c r="FU15" s="476"/>
      <c r="FV15" s="476"/>
      <c r="FW15" s="476"/>
      <c r="FX15" s="476"/>
      <c r="FY15" s="476"/>
      <c r="FZ15" s="476"/>
      <c r="GA15" s="476"/>
      <c r="GB15" s="476"/>
      <c r="GC15" s="476"/>
      <c r="GD15" s="476"/>
      <c r="GE15" s="476"/>
      <c r="GF15" s="476"/>
      <c r="GG15" s="476"/>
      <c r="GH15" s="476"/>
      <c r="GI15" s="476"/>
      <c r="GJ15" s="476"/>
      <c r="GK15" s="476"/>
      <c r="GL15" s="476"/>
      <c r="GM15" s="476"/>
      <c r="GN15" s="476"/>
      <c r="GO15" s="476"/>
      <c r="GP15" s="476"/>
      <c r="GQ15" s="476"/>
      <c r="GR15" s="476"/>
      <c r="GS15" s="476"/>
      <c r="GT15" s="476"/>
      <c r="GU15" s="476"/>
      <c r="GV15" s="476"/>
      <c r="GW15" s="476"/>
      <c r="GX15" s="476"/>
      <c r="GY15" s="476"/>
      <c r="GZ15" s="476"/>
      <c r="HA15" s="476"/>
      <c r="HB15" s="476"/>
      <c r="HC15" s="476"/>
      <c r="HD15" s="476"/>
      <c r="HE15" s="476"/>
      <c r="HF15" s="476"/>
      <c r="HG15" s="476"/>
      <c r="HH15" s="476"/>
      <c r="HI15" s="476"/>
      <c r="HJ15" s="476"/>
      <c r="HK15" s="476"/>
      <c r="HL15" s="476"/>
      <c r="HM15" s="476"/>
      <c r="HN15" s="476"/>
      <c r="HO15" s="476"/>
      <c r="HP15" s="476"/>
      <c r="HQ15" s="476"/>
      <c r="HR15" s="476"/>
      <c r="HS15" s="476"/>
      <c r="HT15" s="476"/>
      <c r="HU15" s="476"/>
      <c r="HV15" s="476"/>
      <c r="HW15" s="476"/>
      <c r="HX15" s="476"/>
      <c r="HY15" s="476"/>
      <c r="HZ15" s="476"/>
      <c r="IA15" s="476"/>
      <c r="IB15" s="476"/>
      <c r="IC15" s="476"/>
      <c r="ID15" s="476"/>
      <c r="IE15" s="476"/>
      <c r="IF15" s="476"/>
      <c r="IG15" s="476"/>
      <c r="IH15" s="476"/>
      <c r="II15" s="476"/>
      <c r="IJ15" s="476"/>
      <c r="IK15" s="476"/>
      <c r="IL15" s="476"/>
      <c r="IM15" s="476"/>
      <c r="IN15" s="476"/>
      <c r="IO15" s="476"/>
      <c r="IP15" s="476"/>
      <c r="IQ15" s="476"/>
      <c r="IR15" s="476"/>
      <c r="IS15" s="476"/>
      <c r="IT15" s="476"/>
      <c r="IU15" s="476"/>
      <c r="IV15" s="476"/>
      <c r="IW15" s="476"/>
      <c r="IX15" s="476"/>
    </row>
    <row r="16" spans="1:258" s="471" customFormat="1" ht="18" customHeight="1">
      <c r="A16" s="4"/>
      <c r="B16" s="518" t="s">
        <v>478</v>
      </c>
      <c r="C16" s="495"/>
      <c r="D16" s="495"/>
      <c r="E16" s="512"/>
      <c r="F16" s="963" t="s">
        <v>614</v>
      </c>
      <c r="G16" s="952"/>
      <c r="H16" s="480"/>
      <c r="I16" s="480"/>
      <c r="J16" s="480"/>
      <c r="K16" s="480"/>
      <c r="L16" s="476"/>
      <c r="M16" s="476"/>
      <c r="N16" s="476"/>
      <c r="O16" s="476"/>
      <c r="P16" s="476"/>
      <c r="Q16" s="476"/>
      <c r="R16" s="476"/>
      <c r="S16" s="476"/>
      <c r="T16" s="476"/>
      <c r="U16" s="476"/>
      <c r="V16" s="476"/>
      <c r="W16" s="476"/>
      <c r="X16" s="476"/>
      <c r="Y16" s="476"/>
      <c r="Z16" s="476"/>
      <c r="AA16" s="476"/>
      <c r="AB16" s="476"/>
      <c r="AC16" s="476"/>
      <c r="AD16" s="476"/>
      <c r="AE16" s="476"/>
      <c r="AF16" s="476"/>
      <c r="AG16" s="476"/>
      <c r="AH16" s="476"/>
      <c r="AI16" s="476"/>
      <c r="AJ16" s="476"/>
      <c r="AK16" s="476"/>
      <c r="AL16" s="476"/>
      <c r="AM16" s="476"/>
      <c r="AN16" s="476"/>
      <c r="AO16" s="476"/>
      <c r="AP16" s="476"/>
      <c r="AQ16" s="476"/>
      <c r="AR16" s="476"/>
      <c r="AS16" s="476"/>
      <c r="AT16" s="476"/>
      <c r="AU16" s="476"/>
      <c r="AV16" s="476"/>
      <c r="AW16" s="476"/>
      <c r="AX16" s="476"/>
      <c r="AY16" s="476"/>
      <c r="AZ16" s="476"/>
      <c r="BA16" s="476"/>
      <c r="BB16" s="476"/>
      <c r="BC16" s="476"/>
      <c r="BD16" s="476"/>
      <c r="BE16" s="476"/>
      <c r="BF16" s="476"/>
      <c r="BG16" s="476"/>
      <c r="BH16" s="476"/>
      <c r="BI16" s="476"/>
      <c r="BJ16" s="476"/>
      <c r="BK16" s="476"/>
      <c r="BL16" s="476"/>
      <c r="BM16" s="476"/>
      <c r="BN16" s="476"/>
      <c r="BO16" s="476"/>
      <c r="BP16" s="476"/>
      <c r="BQ16" s="476"/>
      <c r="BR16" s="476"/>
      <c r="BS16" s="476"/>
      <c r="BT16" s="476"/>
      <c r="BU16" s="476"/>
      <c r="BV16" s="476"/>
      <c r="BW16" s="476"/>
      <c r="BX16" s="476"/>
      <c r="BY16" s="476"/>
      <c r="BZ16" s="476"/>
      <c r="CA16" s="476"/>
      <c r="CB16" s="476"/>
      <c r="CC16" s="476"/>
      <c r="CD16" s="476"/>
      <c r="CE16" s="476"/>
      <c r="CF16" s="476"/>
      <c r="CG16" s="476"/>
      <c r="CH16" s="476"/>
      <c r="CI16" s="476"/>
      <c r="CJ16" s="476"/>
      <c r="CK16" s="476"/>
      <c r="CL16" s="476"/>
      <c r="CM16" s="476"/>
      <c r="CN16" s="476"/>
      <c r="CO16" s="476"/>
      <c r="CP16" s="476"/>
      <c r="CQ16" s="476"/>
      <c r="CR16" s="476"/>
      <c r="CS16" s="476"/>
      <c r="CT16" s="476"/>
      <c r="CU16" s="476"/>
      <c r="CV16" s="476"/>
      <c r="CW16" s="476"/>
      <c r="CX16" s="476"/>
      <c r="CY16" s="476"/>
      <c r="CZ16" s="476"/>
      <c r="DA16" s="476"/>
      <c r="DB16" s="476"/>
      <c r="DC16" s="476"/>
      <c r="DD16" s="476"/>
      <c r="DE16" s="476"/>
      <c r="DF16" s="476"/>
      <c r="DG16" s="476"/>
      <c r="DH16" s="476"/>
      <c r="DI16" s="476"/>
      <c r="DJ16" s="476"/>
      <c r="DK16" s="476"/>
      <c r="DL16" s="476"/>
      <c r="DM16" s="476"/>
      <c r="DN16" s="476"/>
      <c r="DO16" s="476"/>
      <c r="DP16" s="476"/>
      <c r="DQ16" s="476"/>
      <c r="DR16" s="476"/>
      <c r="DS16" s="476"/>
      <c r="DT16" s="476"/>
      <c r="DU16" s="476"/>
      <c r="DV16" s="476"/>
      <c r="DW16" s="476"/>
      <c r="DX16" s="476"/>
      <c r="DY16" s="476"/>
      <c r="DZ16" s="476"/>
      <c r="EA16" s="476"/>
      <c r="EB16" s="476"/>
      <c r="EC16" s="476"/>
      <c r="ED16" s="476"/>
      <c r="EE16" s="476"/>
      <c r="EF16" s="476"/>
      <c r="EG16" s="476"/>
      <c r="EH16" s="476"/>
      <c r="EI16" s="476"/>
      <c r="EJ16" s="476"/>
      <c r="EK16" s="476"/>
      <c r="EL16" s="476"/>
      <c r="EM16" s="476"/>
      <c r="EN16" s="476"/>
      <c r="EO16" s="476"/>
      <c r="EP16" s="476"/>
      <c r="EQ16" s="476"/>
      <c r="ER16" s="476"/>
      <c r="ES16" s="476"/>
      <c r="ET16" s="476"/>
      <c r="EU16" s="476"/>
      <c r="EV16" s="476"/>
      <c r="EW16" s="476"/>
      <c r="EX16" s="476"/>
      <c r="EY16" s="476"/>
      <c r="EZ16" s="476"/>
      <c r="FA16" s="476"/>
      <c r="FB16" s="476"/>
      <c r="FC16" s="476"/>
      <c r="FD16" s="476"/>
      <c r="FE16" s="476"/>
      <c r="FF16" s="476"/>
      <c r="FG16" s="476"/>
      <c r="FH16" s="476"/>
      <c r="FI16" s="476"/>
      <c r="FJ16" s="476"/>
      <c r="FK16" s="476"/>
      <c r="FL16" s="476"/>
      <c r="FM16" s="476"/>
      <c r="FN16" s="476"/>
      <c r="FO16" s="476"/>
      <c r="FP16" s="476"/>
      <c r="FQ16" s="476"/>
      <c r="FR16" s="476"/>
      <c r="FS16" s="476"/>
      <c r="FT16" s="476"/>
      <c r="FU16" s="476"/>
      <c r="FV16" s="476"/>
      <c r="FW16" s="476"/>
      <c r="FX16" s="476"/>
      <c r="FY16" s="476"/>
      <c r="FZ16" s="476"/>
      <c r="GA16" s="476"/>
      <c r="GB16" s="476"/>
      <c r="GC16" s="476"/>
      <c r="GD16" s="476"/>
      <c r="GE16" s="476"/>
      <c r="GF16" s="476"/>
      <c r="GG16" s="476"/>
      <c r="GH16" s="476"/>
      <c r="GI16" s="476"/>
      <c r="GJ16" s="476"/>
      <c r="GK16" s="476"/>
      <c r="GL16" s="476"/>
      <c r="GM16" s="476"/>
      <c r="GN16" s="476"/>
      <c r="GO16" s="476"/>
      <c r="GP16" s="476"/>
      <c r="GQ16" s="476"/>
      <c r="GR16" s="476"/>
      <c r="GS16" s="476"/>
      <c r="GT16" s="476"/>
      <c r="GU16" s="476"/>
      <c r="GV16" s="476"/>
      <c r="GW16" s="476"/>
      <c r="GX16" s="476"/>
      <c r="GY16" s="476"/>
      <c r="GZ16" s="476"/>
      <c r="HA16" s="476"/>
      <c r="HB16" s="476"/>
      <c r="HC16" s="476"/>
      <c r="HD16" s="476"/>
      <c r="HE16" s="476"/>
      <c r="HF16" s="476"/>
      <c r="HG16" s="476"/>
      <c r="HH16" s="476"/>
      <c r="HI16" s="476"/>
      <c r="HJ16" s="476"/>
      <c r="HK16" s="476"/>
      <c r="HL16" s="476"/>
      <c r="HM16" s="476"/>
      <c r="HN16" s="476"/>
      <c r="HO16" s="476"/>
      <c r="HP16" s="476"/>
      <c r="HQ16" s="476"/>
      <c r="HR16" s="476"/>
      <c r="HS16" s="476"/>
      <c r="HT16" s="476"/>
      <c r="HU16" s="476"/>
      <c r="HV16" s="476"/>
      <c r="HW16" s="476"/>
      <c r="HX16" s="476"/>
      <c r="HY16" s="476"/>
      <c r="HZ16" s="476"/>
      <c r="IA16" s="476"/>
      <c r="IB16" s="476"/>
      <c r="IC16" s="476"/>
      <c r="ID16" s="476"/>
      <c r="IE16" s="476"/>
      <c r="IF16" s="476"/>
      <c r="IG16" s="476"/>
      <c r="IH16" s="476"/>
      <c r="II16" s="476"/>
      <c r="IJ16" s="476"/>
      <c r="IK16" s="476"/>
      <c r="IL16" s="476"/>
      <c r="IM16" s="476"/>
      <c r="IN16" s="476"/>
      <c r="IO16" s="476"/>
      <c r="IP16" s="476"/>
      <c r="IQ16" s="476"/>
      <c r="IR16" s="476"/>
      <c r="IS16" s="476"/>
      <c r="IT16" s="476"/>
      <c r="IU16" s="476"/>
      <c r="IV16" s="476"/>
      <c r="IW16" s="476"/>
      <c r="IX16" s="476"/>
    </row>
    <row r="17" spans="1:258" s="476" customFormat="1" ht="18" customHeight="1">
      <c r="A17" s="531"/>
      <c r="B17" s="512" t="s">
        <v>275</v>
      </c>
      <c r="C17" s="492"/>
      <c r="D17" s="492"/>
      <c r="E17" s="512"/>
      <c r="F17" s="963"/>
      <c r="G17" s="952"/>
      <c r="H17" s="952"/>
      <c r="I17" s="952"/>
      <c r="J17" s="952"/>
      <c r="K17" s="952"/>
    </row>
    <row r="18" spans="1:258" s="471" customFormat="1" ht="30.6" customHeight="1">
      <c r="A18" s="2"/>
      <c r="B18" s="3"/>
      <c r="C18" s="1226" t="s">
        <v>286</v>
      </c>
      <c r="D18" s="1226"/>
      <c r="E18" s="512"/>
      <c r="F18" s="963" t="s">
        <v>615</v>
      </c>
      <c r="G18" s="953">
        <v>0.04</v>
      </c>
      <c r="H18" s="497"/>
      <c r="I18" s="497"/>
      <c r="J18" s="497"/>
      <c r="K18" s="497"/>
      <c r="L18" s="476"/>
      <c r="M18" s="476"/>
      <c r="N18" s="476"/>
      <c r="O18" s="476"/>
      <c r="P18" s="476"/>
      <c r="Q18" s="476"/>
      <c r="R18" s="476"/>
      <c r="S18" s="476"/>
      <c r="T18" s="476"/>
      <c r="U18" s="476"/>
      <c r="V18" s="476"/>
      <c r="W18" s="476"/>
      <c r="X18" s="476"/>
      <c r="Y18" s="476"/>
      <c r="Z18" s="476"/>
      <c r="AA18" s="476"/>
      <c r="AB18" s="476"/>
      <c r="AC18" s="476"/>
      <c r="AD18" s="476"/>
      <c r="AE18" s="476"/>
      <c r="AF18" s="476"/>
      <c r="AG18" s="476"/>
      <c r="AH18" s="476"/>
      <c r="AI18" s="476"/>
      <c r="AJ18" s="476"/>
      <c r="AK18" s="476"/>
      <c r="AL18" s="476"/>
      <c r="AM18" s="476"/>
      <c r="AN18" s="476"/>
      <c r="AO18" s="476"/>
      <c r="AP18" s="476"/>
      <c r="AQ18" s="476"/>
      <c r="AR18" s="476"/>
      <c r="AS18" s="476"/>
      <c r="AT18" s="476"/>
      <c r="AU18" s="476"/>
      <c r="AV18" s="476"/>
      <c r="AW18" s="476"/>
      <c r="AX18" s="476"/>
      <c r="AY18" s="476"/>
      <c r="AZ18" s="476"/>
      <c r="BA18" s="476"/>
      <c r="BB18" s="476"/>
      <c r="BC18" s="476"/>
      <c r="BD18" s="476"/>
      <c r="BE18" s="476"/>
      <c r="BF18" s="476"/>
      <c r="BG18" s="476"/>
      <c r="BH18" s="476"/>
      <c r="BI18" s="476"/>
      <c r="BJ18" s="476"/>
      <c r="BK18" s="476"/>
      <c r="BL18" s="476"/>
      <c r="BM18" s="476"/>
      <c r="BN18" s="476"/>
      <c r="BO18" s="476"/>
      <c r="BP18" s="476"/>
      <c r="BQ18" s="476"/>
      <c r="BR18" s="476"/>
      <c r="BS18" s="476"/>
      <c r="BT18" s="476"/>
      <c r="BU18" s="476"/>
      <c r="BV18" s="476"/>
      <c r="BW18" s="476"/>
      <c r="BX18" s="476"/>
      <c r="BY18" s="476"/>
      <c r="BZ18" s="476"/>
      <c r="CA18" s="476"/>
      <c r="CB18" s="476"/>
      <c r="CC18" s="476"/>
      <c r="CD18" s="476"/>
      <c r="CE18" s="476"/>
      <c r="CF18" s="476"/>
      <c r="CG18" s="476"/>
      <c r="CH18" s="476"/>
      <c r="CI18" s="476"/>
      <c r="CJ18" s="476"/>
      <c r="CK18" s="476"/>
      <c r="CL18" s="476"/>
      <c r="CM18" s="476"/>
      <c r="CN18" s="476"/>
      <c r="CO18" s="476"/>
      <c r="CP18" s="476"/>
      <c r="CQ18" s="476"/>
      <c r="CR18" s="476"/>
      <c r="CS18" s="476"/>
      <c r="CT18" s="476"/>
      <c r="CU18" s="476"/>
      <c r="CV18" s="476"/>
      <c r="CW18" s="476"/>
      <c r="CX18" s="476"/>
      <c r="CY18" s="476"/>
      <c r="CZ18" s="476"/>
      <c r="DA18" s="476"/>
      <c r="DB18" s="476"/>
      <c r="DC18" s="476"/>
      <c r="DD18" s="476"/>
      <c r="DE18" s="476"/>
      <c r="DF18" s="476"/>
      <c r="DG18" s="476"/>
      <c r="DH18" s="476"/>
      <c r="DI18" s="476"/>
      <c r="DJ18" s="476"/>
      <c r="DK18" s="476"/>
      <c r="DL18" s="476"/>
      <c r="DM18" s="476"/>
      <c r="DN18" s="476"/>
      <c r="DO18" s="476"/>
      <c r="DP18" s="476"/>
      <c r="DQ18" s="476"/>
      <c r="DR18" s="476"/>
      <c r="DS18" s="476"/>
      <c r="DT18" s="476"/>
      <c r="DU18" s="476"/>
      <c r="DV18" s="476"/>
      <c r="DW18" s="476"/>
      <c r="DX18" s="476"/>
      <c r="DY18" s="476"/>
      <c r="DZ18" s="476"/>
      <c r="EA18" s="476"/>
      <c r="EB18" s="476"/>
      <c r="EC18" s="476"/>
      <c r="ED18" s="476"/>
      <c r="EE18" s="476"/>
      <c r="EF18" s="476"/>
      <c r="EG18" s="476"/>
      <c r="EH18" s="476"/>
      <c r="EI18" s="476"/>
      <c r="EJ18" s="476"/>
      <c r="EK18" s="476"/>
      <c r="EL18" s="476"/>
      <c r="EM18" s="476"/>
      <c r="EN18" s="476"/>
      <c r="EO18" s="476"/>
      <c r="EP18" s="476"/>
      <c r="EQ18" s="476"/>
      <c r="ER18" s="476"/>
      <c r="ES18" s="476"/>
      <c r="ET18" s="476"/>
      <c r="EU18" s="476"/>
      <c r="EV18" s="476"/>
      <c r="EW18" s="476"/>
      <c r="EX18" s="476"/>
      <c r="EY18" s="476"/>
      <c r="EZ18" s="476"/>
      <c r="FA18" s="476"/>
      <c r="FB18" s="476"/>
      <c r="FC18" s="476"/>
      <c r="FD18" s="476"/>
      <c r="FE18" s="476"/>
      <c r="FF18" s="476"/>
      <c r="FG18" s="476"/>
      <c r="FH18" s="476"/>
      <c r="FI18" s="476"/>
      <c r="FJ18" s="476"/>
      <c r="FK18" s="476"/>
      <c r="FL18" s="476"/>
      <c r="FM18" s="476"/>
      <c r="FN18" s="476"/>
      <c r="FO18" s="476"/>
      <c r="FP18" s="476"/>
      <c r="FQ18" s="476"/>
      <c r="FR18" s="476"/>
      <c r="FS18" s="476"/>
      <c r="FT18" s="476"/>
      <c r="FU18" s="476"/>
      <c r="FV18" s="476"/>
      <c r="FW18" s="476"/>
      <c r="FX18" s="476"/>
      <c r="FY18" s="476"/>
      <c r="FZ18" s="476"/>
      <c r="GA18" s="476"/>
      <c r="GB18" s="476"/>
      <c r="GC18" s="476"/>
      <c r="GD18" s="476"/>
      <c r="GE18" s="476"/>
      <c r="GF18" s="476"/>
      <c r="GG18" s="476"/>
      <c r="GH18" s="476"/>
      <c r="GI18" s="476"/>
      <c r="GJ18" s="476"/>
      <c r="GK18" s="476"/>
      <c r="GL18" s="476"/>
      <c r="GM18" s="476"/>
      <c r="GN18" s="476"/>
      <c r="GO18" s="476"/>
      <c r="GP18" s="476"/>
      <c r="GQ18" s="476"/>
      <c r="GR18" s="476"/>
      <c r="GS18" s="476"/>
      <c r="GT18" s="476"/>
      <c r="GU18" s="476"/>
      <c r="GV18" s="476"/>
      <c r="GW18" s="476"/>
      <c r="GX18" s="476"/>
      <c r="GY18" s="476"/>
      <c r="GZ18" s="476"/>
      <c r="HA18" s="476"/>
      <c r="HB18" s="476"/>
      <c r="HC18" s="476"/>
      <c r="HD18" s="476"/>
      <c r="HE18" s="476"/>
      <c r="HF18" s="476"/>
      <c r="HG18" s="476"/>
      <c r="HH18" s="476"/>
      <c r="HI18" s="476"/>
      <c r="HJ18" s="476"/>
      <c r="HK18" s="476"/>
      <c r="HL18" s="476"/>
      <c r="HM18" s="476"/>
      <c r="HN18" s="476"/>
      <c r="HO18" s="476"/>
      <c r="HP18" s="476"/>
      <c r="HQ18" s="476"/>
      <c r="HR18" s="476"/>
      <c r="HS18" s="476"/>
      <c r="HT18" s="476"/>
      <c r="HU18" s="476"/>
      <c r="HV18" s="476"/>
      <c r="HW18" s="476"/>
      <c r="HX18" s="476"/>
      <c r="HY18" s="476"/>
      <c r="HZ18" s="476"/>
      <c r="IA18" s="476"/>
      <c r="IB18" s="476"/>
      <c r="IC18" s="476"/>
      <c r="ID18" s="476"/>
      <c r="IE18" s="476"/>
      <c r="IF18" s="476"/>
      <c r="IG18" s="476"/>
      <c r="IH18" s="476"/>
      <c r="II18" s="476"/>
      <c r="IJ18" s="476"/>
      <c r="IK18" s="476"/>
      <c r="IL18" s="476"/>
      <c r="IM18" s="476"/>
      <c r="IN18" s="476"/>
      <c r="IO18" s="476"/>
      <c r="IP18" s="476"/>
      <c r="IQ18" s="476"/>
      <c r="IR18" s="476"/>
      <c r="IS18" s="476"/>
      <c r="IT18" s="476"/>
      <c r="IU18" s="476"/>
      <c r="IV18" s="476"/>
      <c r="IW18" s="476"/>
      <c r="IX18" s="476"/>
    </row>
    <row r="19" spans="1:258" s="476" customFormat="1" ht="45.6" customHeight="1">
      <c r="A19" s="517"/>
      <c r="B19" s="516"/>
      <c r="C19" s="1229" t="s">
        <v>481</v>
      </c>
      <c r="D19" s="1229"/>
      <c r="E19" s="512"/>
      <c r="F19" s="962" t="s">
        <v>616</v>
      </c>
      <c r="G19" s="950">
        <v>0.1</v>
      </c>
      <c r="H19" s="500"/>
      <c r="I19" s="497"/>
      <c r="J19" s="497"/>
      <c r="K19" s="500"/>
    </row>
    <row r="20" spans="1:258" s="476" customFormat="1" ht="18" customHeight="1">
      <c r="A20" s="4"/>
      <c r="B20" s="494"/>
      <c r="C20" s="495" t="s">
        <v>190</v>
      </c>
      <c r="D20" s="495"/>
      <c r="E20" s="512"/>
      <c r="F20" s="962" t="s">
        <v>617</v>
      </c>
      <c r="G20" s="950">
        <v>0.15</v>
      </c>
      <c r="H20" s="497"/>
      <c r="I20" s="497"/>
      <c r="J20" s="497"/>
      <c r="K20" s="497"/>
    </row>
    <row r="21" spans="1:258" s="471" customFormat="1" ht="30.6" customHeight="1">
      <c r="A21" s="4"/>
      <c r="B21" s="494"/>
      <c r="C21" s="1224" t="s">
        <v>45</v>
      </c>
      <c r="D21" s="1224"/>
      <c r="E21" s="512"/>
      <c r="F21" s="962" t="s">
        <v>618</v>
      </c>
      <c r="G21" s="950">
        <v>0.45</v>
      </c>
      <c r="H21" s="497"/>
      <c r="I21" s="497"/>
      <c r="J21" s="497"/>
      <c r="K21" s="497"/>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476"/>
      <c r="AV21" s="476"/>
      <c r="AW21" s="476"/>
      <c r="AX21" s="476"/>
      <c r="AY21" s="476"/>
      <c r="AZ21" s="476"/>
      <c r="BA21" s="476"/>
      <c r="BB21" s="476"/>
      <c r="BC21" s="476"/>
      <c r="BD21" s="476"/>
      <c r="BE21" s="476"/>
      <c r="BF21" s="476"/>
      <c r="BG21" s="476"/>
      <c r="BH21" s="476"/>
      <c r="BI21" s="476"/>
      <c r="BJ21" s="476"/>
      <c r="BK21" s="476"/>
      <c r="BL21" s="476"/>
      <c r="BM21" s="476"/>
      <c r="BN21" s="476"/>
      <c r="BO21" s="476"/>
      <c r="BP21" s="476"/>
      <c r="BQ21" s="476"/>
      <c r="BR21" s="476"/>
      <c r="BS21" s="476"/>
      <c r="BT21" s="476"/>
      <c r="BU21" s="476"/>
      <c r="BV21" s="476"/>
      <c r="BW21" s="476"/>
      <c r="BX21" s="476"/>
      <c r="BY21" s="476"/>
      <c r="BZ21" s="476"/>
      <c r="CA21" s="476"/>
      <c r="CB21" s="476"/>
      <c r="CC21" s="476"/>
      <c r="CD21" s="476"/>
      <c r="CE21" s="476"/>
      <c r="CF21" s="476"/>
      <c r="CG21" s="476"/>
      <c r="CH21" s="476"/>
      <c r="CI21" s="476"/>
      <c r="CJ21" s="476"/>
      <c r="CK21" s="476"/>
      <c r="CL21" s="476"/>
      <c r="CM21" s="476"/>
      <c r="CN21" s="476"/>
      <c r="CO21" s="476"/>
      <c r="CP21" s="476"/>
      <c r="CQ21" s="476"/>
      <c r="CR21" s="476"/>
      <c r="CS21" s="476"/>
      <c r="CT21" s="476"/>
      <c r="CU21" s="476"/>
      <c r="CV21" s="476"/>
      <c r="CW21" s="476"/>
      <c r="CX21" s="476"/>
      <c r="CY21" s="476"/>
      <c r="CZ21" s="476"/>
      <c r="DA21" s="476"/>
      <c r="DB21" s="476"/>
      <c r="DC21" s="476"/>
      <c r="DD21" s="476"/>
      <c r="DE21" s="476"/>
      <c r="DF21" s="476"/>
      <c r="DG21" s="476"/>
      <c r="DH21" s="476"/>
      <c r="DI21" s="476"/>
      <c r="DJ21" s="476"/>
      <c r="DK21" s="476"/>
      <c r="DL21" s="476"/>
      <c r="DM21" s="476"/>
      <c r="DN21" s="476"/>
      <c r="DO21" s="476"/>
      <c r="DP21" s="476"/>
      <c r="DQ21" s="476"/>
      <c r="DR21" s="476"/>
      <c r="DS21" s="476"/>
      <c r="DT21" s="476"/>
      <c r="DU21" s="476"/>
      <c r="DV21" s="476"/>
      <c r="DW21" s="476"/>
      <c r="DX21" s="476"/>
      <c r="DY21" s="476"/>
      <c r="DZ21" s="476"/>
      <c r="EA21" s="476"/>
      <c r="EB21" s="476"/>
      <c r="EC21" s="476"/>
      <c r="ED21" s="476"/>
      <c r="EE21" s="476"/>
      <c r="EF21" s="476"/>
      <c r="EG21" s="476"/>
      <c r="EH21" s="476"/>
      <c r="EI21" s="476"/>
      <c r="EJ21" s="476"/>
      <c r="EK21" s="476"/>
      <c r="EL21" s="476"/>
      <c r="EM21" s="476"/>
      <c r="EN21" s="476"/>
      <c r="EO21" s="476"/>
      <c r="EP21" s="476"/>
      <c r="EQ21" s="476"/>
      <c r="ER21" s="476"/>
      <c r="ES21" s="476"/>
      <c r="ET21" s="476"/>
      <c r="EU21" s="476"/>
      <c r="EV21" s="476"/>
      <c r="EW21" s="476"/>
      <c r="EX21" s="476"/>
      <c r="EY21" s="476"/>
      <c r="EZ21" s="476"/>
      <c r="FA21" s="476"/>
      <c r="FB21" s="476"/>
      <c r="FC21" s="476"/>
      <c r="FD21" s="476"/>
      <c r="FE21" s="476"/>
      <c r="FF21" s="476"/>
      <c r="FG21" s="476"/>
      <c r="FH21" s="476"/>
      <c r="FI21" s="476"/>
      <c r="FJ21" s="476"/>
      <c r="FK21" s="476"/>
      <c r="FL21" s="476"/>
      <c r="FM21" s="476"/>
      <c r="FN21" s="476"/>
      <c r="FO21" s="476"/>
      <c r="FP21" s="476"/>
      <c r="FQ21" s="476"/>
      <c r="FR21" s="476"/>
      <c r="FS21" s="476"/>
      <c r="FT21" s="476"/>
      <c r="FU21" s="476"/>
      <c r="FV21" s="476"/>
      <c r="FW21" s="476"/>
      <c r="FX21" s="476"/>
      <c r="FY21" s="476"/>
      <c r="FZ21" s="476"/>
      <c r="GA21" s="476"/>
      <c r="GB21" s="476"/>
      <c r="GC21" s="476"/>
      <c r="GD21" s="476"/>
      <c r="GE21" s="476"/>
      <c r="GF21" s="476"/>
      <c r="GG21" s="476"/>
      <c r="GH21" s="476"/>
      <c r="GI21" s="476"/>
      <c r="GJ21" s="476"/>
      <c r="GK21" s="476"/>
      <c r="GL21" s="476"/>
      <c r="GM21" s="476"/>
      <c r="GN21" s="476"/>
      <c r="GO21" s="476"/>
      <c r="GP21" s="476"/>
      <c r="GQ21" s="476"/>
      <c r="GR21" s="476"/>
      <c r="GS21" s="476"/>
      <c r="GT21" s="476"/>
      <c r="GU21" s="476"/>
      <c r="GV21" s="476"/>
      <c r="GW21" s="476"/>
      <c r="GX21" s="476"/>
      <c r="GY21" s="476"/>
      <c r="GZ21" s="476"/>
      <c r="HA21" s="476"/>
      <c r="HB21" s="476"/>
      <c r="HC21" s="476"/>
      <c r="HD21" s="476"/>
      <c r="HE21" s="476"/>
      <c r="HF21" s="476"/>
      <c r="HG21" s="476"/>
      <c r="HH21" s="476"/>
      <c r="HI21" s="476"/>
      <c r="HJ21" s="476"/>
      <c r="HK21" s="476"/>
      <c r="HL21" s="476"/>
      <c r="HM21" s="476"/>
      <c r="HN21" s="476"/>
      <c r="HO21" s="476"/>
      <c r="HP21" s="476"/>
      <c r="HQ21" s="476"/>
      <c r="HR21" s="476"/>
      <c r="HS21" s="476"/>
      <c r="HT21" s="476"/>
      <c r="HU21" s="476"/>
      <c r="HV21" s="476"/>
      <c r="HW21" s="476"/>
      <c r="HX21" s="476"/>
      <c r="HY21" s="476"/>
      <c r="HZ21" s="476"/>
      <c r="IA21" s="476"/>
      <c r="IB21" s="476"/>
      <c r="IC21" s="476"/>
      <c r="ID21" s="476"/>
      <c r="IE21" s="476"/>
      <c r="IF21" s="476"/>
      <c r="IG21" s="476"/>
      <c r="IH21" s="476"/>
      <c r="II21" s="476"/>
      <c r="IJ21" s="476"/>
      <c r="IK21" s="476"/>
      <c r="IL21" s="476"/>
      <c r="IM21" s="476"/>
      <c r="IN21" s="476"/>
      <c r="IO21" s="476"/>
      <c r="IP21" s="476"/>
      <c r="IQ21" s="476"/>
      <c r="IR21" s="476"/>
      <c r="IS21" s="476"/>
      <c r="IT21" s="476"/>
      <c r="IU21" s="476"/>
      <c r="IV21" s="476"/>
      <c r="IW21" s="476"/>
      <c r="IX21" s="476"/>
    </row>
    <row r="22" spans="1:258" s="900" customFormat="1" ht="18" customHeight="1">
      <c r="A22" s="902"/>
      <c r="B22" s="903"/>
      <c r="C22" s="904" t="s">
        <v>191</v>
      </c>
      <c r="D22" s="905"/>
      <c r="E22" s="512"/>
      <c r="F22" s="962" t="s">
        <v>620</v>
      </c>
      <c r="G22" s="954"/>
      <c r="H22" s="906"/>
      <c r="I22" s="906"/>
      <c r="J22" s="906"/>
      <c r="K22" s="906"/>
      <c r="L22" s="476"/>
      <c r="M22" s="476"/>
      <c r="N22" s="476"/>
      <c r="O22" s="476"/>
      <c r="P22" s="476"/>
      <c r="Q22" s="476"/>
      <c r="R22" s="476"/>
      <c r="S22" s="476"/>
      <c r="T22" s="476"/>
      <c r="U22" s="476"/>
      <c r="V22" s="476"/>
      <c r="W22" s="476"/>
      <c r="X22" s="476"/>
      <c r="Y22" s="476"/>
      <c r="Z22" s="476"/>
      <c r="AA22" s="476"/>
      <c r="AB22" s="476"/>
      <c r="AC22" s="476"/>
      <c r="AD22" s="476"/>
      <c r="AE22" s="476"/>
      <c r="AF22" s="476"/>
      <c r="AG22" s="476"/>
      <c r="AH22" s="476"/>
      <c r="AI22" s="476"/>
      <c r="AJ22" s="476"/>
      <c r="AK22" s="476"/>
      <c r="AL22" s="476"/>
      <c r="AM22" s="476"/>
      <c r="AN22" s="476"/>
      <c r="AO22" s="476"/>
      <c r="AP22" s="476"/>
      <c r="AQ22" s="476"/>
      <c r="AR22" s="476"/>
      <c r="AS22" s="476"/>
      <c r="AT22" s="476"/>
      <c r="AU22" s="476"/>
      <c r="AV22" s="476"/>
      <c r="AW22" s="476"/>
      <c r="AX22" s="476"/>
      <c r="AY22" s="476"/>
      <c r="AZ22" s="476"/>
      <c r="BA22" s="476"/>
      <c r="BB22" s="476"/>
      <c r="BC22" s="476"/>
      <c r="BD22" s="476"/>
      <c r="BE22" s="476"/>
      <c r="BF22" s="476"/>
      <c r="BG22" s="476"/>
      <c r="BH22" s="476"/>
      <c r="BI22" s="476"/>
      <c r="BJ22" s="476"/>
      <c r="BK22" s="476"/>
      <c r="BL22" s="476"/>
      <c r="BM22" s="476"/>
      <c r="BN22" s="476"/>
      <c r="BO22" s="476"/>
      <c r="BP22" s="476"/>
      <c r="BQ22" s="476"/>
      <c r="BR22" s="476"/>
      <c r="BS22" s="476"/>
      <c r="BT22" s="476"/>
      <c r="BU22" s="476"/>
      <c r="BV22" s="476"/>
      <c r="BW22" s="476"/>
      <c r="BX22" s="476"/>
      <c r="BY22" s="476"/>
      <c r="BZ22" s="476"/>
      <c r="CA22" s="476"/>
      <c r="CB22" s="476"/>
      <c r="CC22" s="476"/>
      <c r="CD22" s="476"/>
      <c r="CE22" s="476"/>
      <c r="CF22" s="476"/>
      <c r="CG22" s="476"/>
      <c r="CH22" s="476"/>
      <c r="CI22" s="476"/>
      <c r="CJ22" s="476"/>
      <c r="CK22" s="476"/>
      <c r="CL22" s="476"/>
      <c r="CM22" s="476"/>
      <c r="CN22" s="476"/>
      <c r="CO22" s="476"/>
      <c r="CP22" s="476"/>
      <c r="CQ22" s="476"/>
      <c r="CR22" s="476"/>
      <c r="CS22" s="476"/>
      <c r="CT22" s="476"/>
      <c r="CU22" s="476"/>
      <c r="CV22" s="476"/>
      <c r="CW22" s="476"/>
      <c r="CX22" s="476"/>
      <c r="CY22" s="476"/>
      <c r="CZ22" s="476"/>
      <c r="DA22" s="476"/>
      <c r="DB22" s="476"/>
      <c r="DC22" s="476"/>
      <c r="DD22" s="476"/>
      <c r="DE22" s="476"/>
      <c r="DF22" s="476"/>
      <c r="DG22" s="476"/>
      <c r="DH22" s="476"/>
      <c r="DI22" s="476"/>
      <c r="DJ22" s="476"/>
      <c r="DK22" s="476"/>
      <c r="DL22" s="476"/>
      <c r="DM22" s="476"/>
      <c r="DN22" s="476"/>
      <c r="DO22" s="476"/>
      <c r="DP22" s="476"/>
      <c r="DQ22" s="476"/>
      <c r="DR22" s="476"/>
      <c r="DS22" s="476"/>
      <c r="DT22" s="476"/>
      <c r="DU22" s="476"/>
      <c r="DV22" s="476"/>
      <c r="DW22" s="476"/>
      <c r="DX22" s="476"/>
      <c r="DY22" s="476"/>
      <c r="DZ22" s="476"/>
      <c r="EA22" s="476"/>
      <c r="EB22" s="476"/>
      <c r="EC22" s="476"/>
      <c r="ED22" s="476"/>
      <c r="EE22" s="476"/>
      <c r="EF22" s="476"/>
      <c r="EG22" s="476"/>
      <c r="EH22" s="476"/>
      <c r="EI22" s="476"/>
      <c r="EJ22" s="476"/>
      <c r="EK22" s="476"/>
      <c r="EL22" s="476"/>
      <c r="EM22" s="476"/>
      <c r="EN22" s="476"/>
      <c r="EO22" s="476"/>
      <c r="EP22" s="476"/>
      <c r="EQ22" s="476"/>
      <c r="ER22" s="476"/>
      <c r="ES22" s="476"/>
      <c r="ET22" s="476"/>
      <c r="EU22" s="476"/>
      <c r="EV22" s="476"/>
      <c r="EW22" s="476"/>
      <c r="EX22" s="476"/>
      <c r="EY22" s="476"/>
      <c r="EZ22" s="476"/>
      <c r="FA22" s="476"/>
      <c r="FB22" s="476"/>
      <c r="FC22" s="476"/>
      <c r="FD22" s="476"/>
      <c r="FE22" s="476"/>
      <c r="FF22" s="476"/>
      <c r="FG22" s="476"/>
      <c r="FH22" s="476"/>
      <c r="FI22" s="476"/>
      <c r="FJ22" s="476"/>
      <c r="FK22" s="476"/>
      <c r="FL22" s="476"/>
      <c r="FM22" s="476"/>
      <c r="FN22" s="476"/>
      <c r="FO22" s="476"/>
      <c r="FP22" s="476"/>
      <c r="FQ22" s="476"/>
      <c r="FR22" s="476"/>
      <c r="FS22" s="476"/>
      <c r="FT22" s="476"/>
      <c r="FU22" s="476"/>
      <c r="FV22" s="476"/>
      <c r="FW22" s="476"/>
      <c r="FX22" s="476"/>
      <c r="FY22" s="476"/>
      <c r="FZ22" s="476"/>
      <c r="GA22" s="476"/>
      <c r="GB22" s="476"/>
      <c r="GC22" s="476"/>
      <c r="GD22" s="476"/>
      <c r="GE22" s="476"/>
      <c r="GF22" s="476"/>
      <c r="GG22" s="476"/>
      <c r="GH22" s="476"/>
      <c r="GI22" s="476"/>
      <c r="GJ22" s="476"/>
      <c r="GK22" s="476"/>
      <c r="GL22" s="476"/>
      <c r="GM22" s="476"/>
      <c r="GN22" s="476"/>
      <c r="GO22" s="476"/>
      <c r="GP22" s="476"/>
      <c r="GQ22" s="476"/>
      <c r="GR22" s="476"/>
      <c r="GS22" s="476"/>
      <c r="GT22" s="476"/>
      <c r="GU22" s="476"/>
      <c r="GV22" s="476"/>
      <c r="GW22" s="476"/>
      <c r="GX22" s="476"/>
      <c r="GY22" s="476"/>
      <c r="GZ22" s="476"/>
      <c r="HA22" s="476"/>
      <c r="HB22" s="476"/>
      <c r="HC22" s="476"/>
      <c r="HD22" s="476"/>
      <c r="HE22" s="476"/>
      <c r="HF22" s="476"/>
      <c r="HG22" s="476"/>
      <c r="HH22" s="476"/>
      <c r="HI22" s="476"/>
      <c r="HJ22" s="476"/>
      <c r="HK22" s="476"/>
      <c r="HL22" s="476"/>
      <c r="HM22" s="476"/>
      <c r="HN22" s="476"/>
      <c r="HO22" s="476"/>
      <c r="HP22" s="476"/>
      <c r="HQ22" s="476"/>
      <c r="HR22" s="476"/>
      <c r="HS22" s="476"/>
      <c r="HT22" s="476"/>
      <c r="HU22" s="476"/>
      <c r="HV22" s="476"/>
      <c r="HW22" s="476"/>
      <c r="HX22" s="476"/>
      <c r="HY22" s="476"/>
      <c r="HZ22" s="476"/>
      <c r="IA22" s="476"/>
      <c r="IB22" s="476"/>
      <c r="IC22" s="476"/>
      <c r="ID22" s="476"/>
      <c r="IE22" s="476"/>
      <c r="IF22" s="476"/>
      <c r="IG22" s="476"/>
      <c r="IH22" s="476"/>
      <c r="II22" s="476"/>
      <c r="IJ22" s="476"/>
      <c r="IK22" s="476"/>
      <c r="IL22" s="476"/>
      <c r="IM22" s="476"/>
      <c r="IN22" s="476"/>
      <c r="IO22" s="476"/>
      <c r="IP22" s="476"/>
      <c r="IQ22" s="476"/>
      <c r="IR22" s="476"/>
      <c r="IS22" s="476"/>
      <c r="IT22" s="476"/>
      <c r="IU22" s="476"/>
      <c r="IV22" s="476"/>
      <c r="IW22" s="476"/>
      <c r="IX22" s="476"/>
    </row>
    <row r="23" spans="1:258" s="476" customFormat="1" ht="31.5" customHeight="1">
      <c r="A23" s="525"/>
      <c r="B23" s="524"/>
      <c r="C23" s="1224" t="s">
        <v>192</v>
      </c>
      <c r="D23" s="1224"/>
      <c r="E23" s="512"/>
      <c r="F23" s="962" t="s">
        <v>621</v>
      </c>
      <c r="G23" s="954"/>
      <c r="H23" s="500"/>
      <c r="I23" s="497"/>
      <c r="J23" s="497"/>
      <c r="K23" s="501"/>
    </row>
    <row r="24" spans="1:258" s="476" customFormat="1" ht="18" customHeight="1">
      <c r="A24" s="4"/>
      <c r="B24" s="495" t="s">
        <v>9</v>
      </c>
      <c r="C24" s="486"/>
      <c r="D24" s="486"/>
      <c r="E24" s="512"/>
      <c r="F24" s="962" t="s">
        <v>622</v>
      </c>
      <c r="G24" s="955"/>
      <c r="H24" s="497"/>
      <c r="I24" s="497"/>
      <c r="J24" s="497"/>
      <c r="K24" s="497"/>
    </row>
    <row r="25" spans="1:258" s="476" customFormat="1" ht="18" customHeight="1">
      <c r="A25" s="1025"/>
      <c r="B25" s="1026" t="s">
        <v>6</v>
      </c>
      <c r="C25" s="1027"/>
      <c r="D25" s="1027"/>
      <c r="E25" s="1028"/>
      <c r="F25" s="964" t="s">
        <v>623</v>
      </c>
      <c r="G25" s="956">
        <v>0.1</v>
      </c>
      <c r="H25" s="528"/>
      <c r="I25" s="485"/>
      <c r="J25" s="485"/>
      <c r="K25" s="528"/>
    </row>
    <row r="26" spans="1:258" s="900" customFormat="1" ht="18" customHeight="1">
      <c r="A26" s="895"/>
      <c r="B26" s="896"/>
      <c r="C26" s="897"/>
      <c r="D26" s="897"/>
      <c r="E26" s="897"/>
      <c r="F26" s="1231"/>
      <c r="G26" s="898"/>
      <c r="H26" s="899"/>
      <c r="I26" s="899"/>
      <c r="J26" s="899"/>
      <c r="K26" s="899"/>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6"/>
      <c r="AK26" s="476"/>
      <c r="AL26" s="476"/>
      <c r="AM26" s="476"/>
      <c r="AN26" s="476"/>
      <c r="AO26" s="476"/>
      <c r="AP26" s="476"/>
      <c r="AQ26" s="476"/>
      <c r="AR26" s="476"/>
      <c r="AS26" s="476"/>
      <c r="AT26" s="476"/>
      <c r="AU26" s="476"/>
      <c r="AV26" s="476"/>
      <c r="AW26" s="476"/>
      <c r="AX26" s="476"/>
      <c r="AY26" s="476"/>
      <c r="AZ26" s="476"/>
      <c r="BA26" s="476"/>
      <c r="BB26" s="476"/>
      <c r="BC26" s="476"/>
      <c r="BD26" s="476"/>
      <c r="BE26" s="476"/>
      <c r="BF26" s="476"/>
      <c r="BG26" s="476"/>
      <c r="BH26" s="476"/>
      <c r="BI26" s="476"/>
      <c r="BJ26" s="476"/>
      <c r="BK26" s="476"/>
      <c r="BL26" s="476"/>
      <c r="BM26" s="476"/>
      <c r="BN26" s="476"/>
      <c r="BO26" s="476"/>
      <c r="BP26" s="476"/>
      <c r="BQ26" s="476"/>
      <c r="BR26" s="476"/>
      <c r="BS26" s="476"/>
      <c r="BT26" s="476"/>
      <c r="BU26" s="476"/>
      <c r="BV26" s="476"/>
      <c r="BW26" s="476"/>
      <c r="BX26" s="476"/>
      <c r="BY26" s="476"/>
      <c r="BZ26" s="476"/>
      <c r="CA26" s="476"/>
      <c r="CB26" s="476"/>
      <c r="CC26" s="476"/>
      <c r="CD26" s="476"/>
      <c r="CE26" s="476"/>
      <c r="CF26" s="476"/>
      <c r="CG26" s="476"/>
      <c r="CH26" s="476"/>
      <c r="CI26" s="476"/>
      <c r="CJ26" s="476"/>
      <c r="CK26" s="476"/>
      <c r="CL26" s="476"/>
      <c r="CM26" s="476"/>
      <c r="CN26" s="476"/>
      <c r="CO26" s="476"/>
      <c r="CP26" s="476"/>
      <c r="CQ26" s="476"/>
      <c r="CR26" s="476"/>
      <c r="CS26" s="476"/>
      <c r="CT26" s="476"/>
      <c r="CU26" s="476"/>
      <c r="CV26" s="476"/>
      <c r="CW26" s="476"/>
      <c r="CX26" s="476"/>
      <c r="CY26" s="476"/>
      <c r="CZ26" s="476"/>
      <c r="DA26" s="476"/>
      <c r="DB26" s="476"/>
      <c r="DC26" s="476"/>
      <c r="DD26" s="476"/>
      <c r="DE26" s="476"/>
      <c r="DF26" s="476"/>
      <c r="DG26" s="476"/>
      <c r="DH26" s="476"/>
      <c r="DI26" s="476"/>
      <c r="DJ26" s="476"/>
      <c r="DK26" s="476"/>
      <c r="DL26" s="476"/>
      <c r="DM26" s="476"/>
      <c r="DN26" s="476"/>
      <c r="DO26" s="476"/>
      <c r="DP26" s="476"/>
      <c r="DQ26" s="476"/>
      <c r="DR26" s="476"/>
      <c r="DS26" s="476"/>
      <c r="DT26" s="476"/>
      <c r="DU26" s="476"/>
      <c r="DV26" s="476"/>
      <c r="DW26" s="476"/>
      <c r="DX26" s="476"/>
      <c r="DY26" s="476"/>
      <c r="DZ26" s="476"/>
      <c r="EA26" s="476"/>
      <c r="EB26" s="476"/>
      <c r="EC26" s="476"/>
      <c r="ED26" s="476"/>
      <c r="EE26" s="476"/>
      <c r="EF26" s="476"/>
      <c r="EG26" s="476"/>
      <c r="EH26" s="476"/>
      <c r="EI26" s="476"/>
      <c r="EJ26" s="476"/>
      <c r="EK26" s="476"/>
      <c r="EL26" s="476"/>
      <c r="EM26" s="476"/>
      <c r="EN26" s="476"/>
      <c r="EO26" s="476"/>
      <c r="EP26" s="476"/>
      <c r="EQ26" s="476"/>
      <c r="ER26" s="476"/>
      <c r="ES26" s="476"/>
      <c r="ET26" s="476"/>
      <c r="EU26" s="476"/>
      <c r="EV26" s="476"/>
      <c r="EW26" s="476"/>
      <c r="EX26" s="476"/>
      <c r="EY26" s="476"/>
      <c r="EZ26" s="476"/>
      <c r="FA26" s="476"/>
      <c r="FB26" s="476"/>
      <c r="FC26" s="476"/>
      <c r="FD26" s="476"/>
      <c r="FE26" s="476"/>
      <c r="FF26" s="476"/>
      <c r="FG26" s="476"/>
      <c r="FH26" s="476"/>
      <c r="FI26" s="476"/>
      <c r="FJ26" s="476"/>
      <c r="FK26" s="476"/>
      <c r="FL26" s="476"/>
      <c r="FM26" s="476"/>
      <c r="FN26" s="476"/>
      <c r="FO26" s="476"/>
      <c r="FP26" s="476"/>
      <c r="FQ26" s="476"/>
      <c r="FR26" s="476"/>
      <c r="FS26" s="476"/>
      <c r="FT26" s="476"/>
      <c r="FU26" s="476"/>
      <c r="FV26" s="476"/>
      <c r="FW26" s="476"/>
      <c r="FX26" s="476"/>
      <c r="FY26" s="476"/>
      <c r="FZ26" s="476"/>
      <c r="GA26" s="476"/>
      <c r="GB26" s="476"/>
      <c r="GC26" s="476"/>
      <c r="GD26" s="476"/>
      <c r="GE26" s="476"/>
      <c r="GF26" s="476"/>
      <c r="GG26" s="476"/>
      <c r="GH26" s="476"/>
      <c r="GI26" s="476"/>
      <c r="GJ26" s="476"/>
      <c r="GK26" s="476"/>
      <c r="GL26" s="476"/>
      <c r="GM26" s="476"/>
      <c r="GN26" s="476"/>
      <c r="GO26" s="476"/>
      <c r="GP26" s="476"/>
      <c r="GQ26" s="476"/>
      <c r="GR26" s="476"/>
      <c r="GS26" s="476"/>
      <c r="GT26" s="476"/>
      <c r="GU26" s="476"/>
      <c r="GV26" s="476"/>
      <c r="GW26" s="476"/>
      <c r="GX26" s="476"/>
      <c r="GY26" s="476"/>
      <c r="GZ26" s="476"/>
      <c r="HA26" s="476"/>
      <c r="HB26" s="476"/>
      <c r="HC26" s="476"/>
      <c r="HD26" s="476"/>
      <c r="HE26" s="476"/>
      <c r="HF26" s="476"/>
      <c r="HG26" s="476"/>
      <c r="HH26" s="476"/>
      <c r="HI26" s="476"/>
      <c r="HJ26" s="476"/>
      <c r="HK26" s="476"/>
      <c r="HL26" s="476"/>
      <c r="HM26" s="476"/>
      <c r="HN26" s="476"/>
      <c r="HO26" s="476"/>
      <c r="HP26" s="476"/>
      <c r="HQ26" s="476"/>
      <c r="HR26" s="476"/>
      <c r="HS26" s="476"/>
      <c r="HT26" s="476"/>
      <c r="HU26" s="476"/>
      <c r="HV26" s="476"/>
      <c r="HW26" s="476"/>
      <c r="HX26" s="476"/>
      <c r="HY26" s="476"/>
      <c r="HZ26" s="476"/>
      <c r="IA26" s="476"/>
      <c r="IB26" s="476"/>
      <c r="IC26" s="476"/>
      <c r="ID26" s="476"/>
      <c r="IE26" s="476"/>
      <c r="IF26" s="476"/>
      <c r="IG26" s="476"/>
      <c r="IH26" s="476"/>
      <c r="II26" s="476"/>
      <c r="IJ26" s="476"/>
      <c r="IK26" s="476"/>
      <c r="IL26" s="476"/>
      <c r="IM26" s="476"/>
      <c r="IN26" s="476"/>
      <c r="IO26" s="476"/>
      <c r="IP26" s="476"/>
      <c r="IQ26" s="476"/>
      <c r="IR26" s="476"/>
      <c r="IS26" s="476"/>
      <c r="IT26" s="476"/>
      <c r="IU26" s="476"/>
      <c r="IV26" s="476"/>
      <c r="IW26" s="476"/>
      <c r="IX26" s="476"/>
    </row>
    <row r="27" spans="1:258" s="900" customFormat="1" ht="18" customHeight="1">
      <c r="A27" s="908" t="s">
        <v>593</v>
      </c>
      <c r="B27" s="896"/>
      <c r="C27" s="897"/>
      <c r="D27" s="897"/>
      <c r="E27" s="897"/>
      <c r="F27" s="1232"/>
      <c r="G27" s="957"/>
      <c r="H27" s="901"/>
      <c r="I27" s="901"/>
      <c r="J27" s="901"/>
      <c r="K27" s="901"/>
      <c r="L27" s="476"/>
      <c r="M27" s="476"/>
      <c r="N27" s="476"/>
      <c r="O27" s="476"/>
      <c r="P27" s="476"/>
      <c r="Q27" s="476"/>
      <c r="R27" s="476"/>
      <c r="S27" s="476"/>
      <c r="T27" s="476"/>
      <c r="U27" s="476"/>
      <c r="V27" s="476"/>
      <c r="W27" s="476"/>
      <c r="X27" s="476"/>
      <c r="Y27" s="476"/>
      <c r="Z27" s="476"/>
      <c r="AA27" s="476"/>
      <c r="AB27" s="476"/>
      <c r="AC27" s="476"/>
      <c r="AD27" s="476"/>
      <c r="AE27" s="476"/>
      <c r="AF27" s="476"/>
      <c r="AG27" s="476"/>
      <c r="AH27" s="476"/>
      <c r="AI27" s="476"/>
      <c r="AJ27" s="476"/>
      <c r="AK27" s="476"/>
      <c r="AL27" s="476"/>
      <c r="AM27" s="476"/>
      <c r="AN27" s="476"/>
      <c r="AO27" s="476"/>
      <c r="AP27" s="476"/>
      <c r="AQ27" s="476"/>
      <c r="AR27" s="476"/>
      <c r="AS27" s="476"/>
      <c r="AT27" s="476"/>
      <c r="AU27" s="476"/>
      <c r="AV27" s="476"/>
      <c r="AW27" s="476"/>
      <c r="AX27" s="476"/>
      <c r="AY27" s="476"/>
      <c r="AZ27" s="476"/>
      <c r="BA27" s="476"/>
      <c r="BB27" s="476"/>
      <c r="BC27" s="476"/>
      <c r="BD27" s="476"/>
      <c r="BE27" s="476"/>
      <c r="BF27" s="476"/>
      <c r="BG27" s="476"/>
      <c r="BH27" s="476"/>
      <c r="BI27" s="476"/>
      <c r="BJ27" s="476"/>
      <c r="BK27" s="476"/>
      <c r="BL27" s="476"/>
      <c r="BM27" s="476"/>
      <c r="BN27" s="476"/>
      <c r="BO27" s="476"/>
      <c r="BP27" s="476"/>
      <c r="BQ27" s="476"/>
      <c r="BR27" s="476"/>
      <c r="BS27" s="476"/>
      <c r="BT27" s="476"/>
      <c r="BU27" s="476"/>
      <c r="BV27" s="476"/>
      <c r="BW27" s="476"/>
      <c r="BX27" s="476"/>
      <c r="BY27" s="476"/>
      <c r="BZ27" s="476"/>
      <c r="CA27" s="476"/>
      <c r="CB27" s="476"/>
      <c r="CC27" s="476"/>
      <c r="CD27" s="476"/>
      <c r="CE27" s="476"/>
      <c r="CF27" s="476"/>
      <c r="CG27" s="476"/>
      <c r="CH27" s="476"/>
      <c r="CI27" s="476"/>
      <c r="CJ27" s="476"/>
      <c r="CK27" s="476"/>
      <c r="CL27" s="476"/>
      <c r="CM27" s="476"/>
      <c r="CN27" s="476"/>
      <c r="CO27" s="476"/>
      <c r="CP27" s="476"/>
      <c r="CQ27" s="476"/>
      <c r="CR27" s="476"/>
      <c r="CS27" s="476"/>
      <c r="CT27" s="476"/>
      <c r="CU27" s="476"/>
      <c r="CV27" s="476"/>
      <c r="CW27" s="476"/>
      <c r="CX27" s="476"/>
      <c r="CY27" s="476"/>
      <c r="CZ27" s="476"/>
      <c r="DA27" s="476"/>
      <c r="DB27" s="476"/>
      <c r="DC27" s="476"/>
      <c r="DD27" s="476"/>
      <c r="DE27" s="476"/>
      <c r="DF27" s="476"/>
      <c r="DG27" s="476"/>
      <c r="DH27" s="476"/>
      <c r="DI27" s="476"/>
      <c r="DJ27" s="476"/>
      <c r="DK27" s="476"/>
      <c r="DL27" s="476"/>
      <c r="DM27" s="476"/>
      <c r="DN27" s="476"/>
      <c r="DO27" s="476"/>
      <c r="DP27" s="476"/>
      <c r="DQ27" s="476"/>
      <c r="DR27" s="476"/>
      <c r="DS27" s="476"/>
      <c r="DT27" s="476"/>
      <c r="DU27" s="476"/>
      <c r="DV27" s="476"/>
      <c r="DW27" s="476"/>
      <c r="DX27" s="476"/>
      <c r="DY27" s="476"/>
      <c r="DZ27" s="476"/>
      <c r="EA27" s="476"/>
      <c r="EB27" s="476"/>
      <c r="EC27" s="476"/>
      <c r="ED27" s="476"/>
      <c r="EE27" s="476"/>
      <c r="EF27" s="476"/>
      <c r="EG27" s="476"/>
      <c r="EH27" s="476"/>
      <c r="EI27" s="476"/>
      <c r="EJ27" s="476"/>
      <c r="EK27" s="476"/>
      <c r="EL27" s="476"/>
      <c r="EM27" s="476"/>
      <c r="EN27" s="476"/>
      <c r="EO27" s="476"/>
      <c r="EP27" s="476"/>
      <c r="EQ27" s="476"/>
      <c r="ER27" s="476"/>
      <c r="ES27" s="476"/>
      <c r="ET27" s="476"/>
      <c r="EU27" s="476"/>
      <c r="EV27" s="476"/>
      <c r="EW27" s="476"/>
      <c r="EX27" s="476"/>
      <c r="EY27" s="476"/>
      <c r="EZ27" s="476"/>
      <c r="FA27" s="476"/>
      <c r="FB27" s="476"/>
      <c r="FC27" s="476"/>
      <c r="FD27" s="476"/>
      <c r="FE27" s="476"/>
      <c r="FF27" s="476"/>
      <c r="FG27" s="476"/>
      <c r="FH27" s="476"/>
      <c r="FI27" s="476"/>
      <c r="FJ27" s="476"/>
      <c r="FK27" s="476"/>
      <c r="FL27" s="476"/>
      <c r="FM27" s="476"/>
      <c r="FN27" s="476"/>
      <c r="FO27" s="476"/>
      <c r="FP27" s="476"/>
      <c r="FQ27" s="476"/>
      <c r="FR27" s="476"/>
      <c r="FS27" s="476"/>
      <c r="FT27" s="476"/>
      <c r="FU27" s="476"/>
      <c r="FV27" s="476"/>
      <c r="FW27" s="476"/>
      <c r="FX27" s="476"/>
      <c r="FY27" s="476"/>
      <c r="FZ27" s="476"/>
      <c r="GA27" s="476"/>
      <c r="GB27" s="476"/>
      <c r="GC27" s="476"/>
      <c r="GD27" s="476"/>
      <c r="GE27" s="476"/>
      <c r="GF27" s="476"/>
      <c r="GG27" s="476"/>
      <c r="GH27" s="476"/>
      <c r="GI27" s="476"/>
      <c r="GJ27" s="476"/>
      <c r="GK27" s="476"/>
      <c r="GL27" s="476"/>
      <c r="GM27" s="476"/>
      <c r="GN27" s="476"/>
      <c r="GO27" s="476"/>
      <c r="GP27" s="476"/>
      <c r="GQ27" s="476"/>
      <c r="GR27" s="476"/>
      <c r="GS27" s="476"/>
      <c r="GT27" s="476"/>
      <c r="GU27" s="476"/>
      <c r="GV27" s="476"/>
      <c r="GW27" s="476"/>
      <c r="GX27" s="476"/>
      <c r="GY27" s="476"/>
      <c r="GZ27" s="476"/>
      <c r="HA27" s="476"/>
      <c r="HB27" s="476"/>
      <c r="HC27" s="476"/>
      <c r="HD27" s="476"/>
      <c r="HE27" s="476"/>
      <c r="HF27" s="476"/>
      <c r="HG27" s="476"/>
      <c r="HH27" s="476"/>
      <c r="HI27" s="476"/>
      <c r="HJ27" s="476"/>
      <c r="HK27" s="476"/>
      <c r="HL27" s="476"/>
      <c r="HM27" s="476"/>
      <c r="HN27" s="476"/>
      <c r="HO27" s="476"/>
      <c r="HP27" s="476"/>
      <c r="HQ27" s="476"/>
      <c r="HR27" s="476"/>
      <c r="HS27" s="476"/>
      <c r="HT27" s="476"/>
      <c r="HU27" s="476"/>
      <c r="HV27" s="476"/>
      <c r="HW27" s="476"/>
      <c r="HX27" s="476"/>
      <c r="HY27" s="476"/>
      <c r="HZ27" s="476"/>
      <c r="IA27" s="476"/>
      <c r="IB27" s="476"/>
      <c r="IC27" s="476"/>
      <c r="ID27" s="476"/>
      <c r="IE27" s="476"/>
      <c r="IF27" s="476"/>
      <c r="IG27" s="476"/>
      <c r="IH27" s="476"/>
      <c r="II27" s="476"/>
      <c r="IJ27" s="476"/>
      <c r="IK27" s="476"/>
      <c r="IL27" s="476"/>
      <c r="IM27" s="476"/>
      <c r="IN27" s="476"/>
      <c r="IO27" s="476"/>
      <c r="IP27" s="476"/>
      <c r="IQ27" s="476"/>
      <c r="IR27" s="476"/>
      <c r="IS27" s="476"/>
      <c r="IT27" s="476"/>
      <c r="IU27" s="476"/>
      <c r="IV27" s="476"/>
      <c r="IW27" s="476"/>
      <c r="IX27" s="476"/>
    </row>
    <row r="28" spans="1:258" s="476" customFormat="1" ht="18" customHeight="1">
      <c r="A28" s="1029" t="s">
        <v>2</v>
      </c>
      <c r="B28" s="1030"/>
      <c r="C28" s="1030"/>
      <c r="D28" s="1030"/>
      <c r="E28" s="1031"/>
      <c r="F28" s="962"/>
      <c r="G28" s="526"/>
      <c r="H28" s="526"/>
      <c r="I28" s="526"/>
      <c r="J28" s="526"/>
      <c r="K28" s="526"/>
    </row>
    <row r="29" spans="1:258" s="476" customFormat="1" ht="18" customHeight="1">
      <c r="A29" s="525"/>
      <c r="B29" s="514" t="s">
        <v>41</v>
      </c>
      <c r="C29" s="760"/>
      <c r="D29" s="514"/>
      <c r="E29" s="514"/>
      <c r="F29" s="962" t="s">
        <v>624</v>
      </c>
      <c r="G29" s="953">
        <v>0</v>
      </c>
      <c r="H29" s="500"/>
      <c r="I29" s="498"/>
      <c r="J29" s="497"/>
      <c r="K29" s="499"/>
    </row>
    <row r="30" spans="1:258" s="476" customFormat="1" ht="18" customHeight="1">
      <c r="A30" s="517"/>
      <c r="B30" s="514" t="s">
        <v>559</v>
      </c>
      <c r="C30" s="760"/>
      <c r="D30" s="669"/>
      <c r="E30" s="669"/>
      <c r="F30" s="962" t="s">
        <v>625</v>
      </c>
      <c r="G30" s="950">
        <v>7.0000000000000001E-3</v>
      </c>
      <c r="H30" s="500"/>
      <c r="I30" s="498"/>
      <c r="J30" s="497"/>
      <c r="K30" s="500"/>
    </row>
    <row r="31" spans="1:258" s="476" customFormat="1" ht="44.85" customHeight="1">
      <c r="A31" s="529"/>
      <c r="B31" s="1227" t="s">
        <v>477</v>
      </c>
      <c r="C31" s="1227"/>
      <c r="D31" s="1227"/>
      <c r="E31" s="869"/>
      <c r="F31" s="962"/>
      <c r="G31" s="527"/>
      <c r="H31" s="527"/>
      <c r="I31" s="527"/>
      <c r="J31" s="527"/>
      <c r="K31" s="526"/>
    </row>
    <row r="32" spans="1:258" s="476" customFormat="1" ht="18" customHeight="1">
      <c r="A32" s="525"/>
      <c r="B32" s="514" t="s">
        <v>42</v>
      </c>
      <c r="C32" s="760"/>
      <c r="D32" s="514"/>
      <c r="E32" s="514"/>
      <c r="F32" s="962" t="s">
        <v>626</v>
      </c>
      <c r="G32" s="953">
        <v>0.05</v>
      </c>
      <c r="H32" s="500"/>
      <c r="I32" s="498"/>
      <c r="J32" s="497"/>
      <c r="K32" s="500"/>
    </row>
    <row r="33" spans="1:258" s="476" customFormat="1" ht="18" customHeight="1">
      <c r="A33" s="517"/>
      <c r="B33" s="523" t="s">
        <v>43</v>
      </c>
      <c r="C33" s="524"/>
      <c r="D33" s="523"/>
      <c r="E33" s="514"/>
      <c r="F33" s="962" t="s">
        <v>627</v>
      </c>
      <c r="G33" s="950">
        <v>0.1</v>
      </c>
      <c r="H33" s="500"/>
      <c r="I33" s="498"/>
      <c r="J33" s="497"/>
      <c r="K33" s="500"/>
    </row>
    <row r="34" spans="1:258" s="476" customFormat="1" ht="18" customHeight="1">
      <c r="A34" s="522"/>
      <c r="B34" s="521" t="s">
        <v>5</v>
      </c>
      <c r="C34" s="520"/>
      <c r="D34" s="507"/>
      <c r="E34" s="512"/>
      <c r="F34" s="962"/>
      <c r="G34" s="498"/>
      <c r="H34" s="498"/>
      <c r="I34" s="498"/>
      <c r="J34" s="498"/>
      <c r="K34" s="498"/>
    </row>
    <row r="35" spans="1:258" s="476" customFormat="1" ht="18" customHeight="1">
      <c r="A35" s="2"/>
      <c r="B35" s="519"/>
      <c r="C35" s="504" t="s">
        <v>560</v>
      </c>
      <c r="E35" s="757"/>
      <c r="F35" s="962" t="s">
        <v>628</v>
      </c>
      <c r="G35" s="953">
        <v>0</v>
      </c>
      <c r="H35" s="497"/>
      <c r="I35" s="497"/>
      <c r="J35" s="497"/>
      <c r="K35" s="498"/>
    </row>
    <row r="36" spans="1:258" s="476" customFormat="1" ht="18" customHeight="1">
      <c r="A36" s="4"/>
      <c r="B36" s="518"/>
      <c r="C36" s="495" t="s">
        <v>476</v>
      </c>
      <c r="E36" s="757"/>
      <c r="F36" s="962" t="s">
        <v>424</v>
      </c>
      <c r="G36" s="950">
        <v>7.0000000000000001E-3</v>
      </c>
      <c r="H36" s="497"/>
      <c r="I36" s="497"/>
      <c r="J36" s="497"/>
      <c r="K36" s="497"/>
    </row>
    <row r="37" spans="1:258" s="471" customFormat="1" ht="18" customHeight="1">
      <c r="A37" s="4"/>
      <c r="B37" s="518"/>
      <c r="C37" s="495" t="s">
        <v>47</v>
      </c>
      <c r="E37" s="753"/>
      <c r="F37" s="962" t="s">
        <v>629</v>
      </c>
      <c r="G37" s="950">
        <v>7.0000000000000001E-3</v>
      </c>
      <c r="H37" s="497"/>
      <c r="I37" s="497"/>
      <c r="J37" s="497"/>
      <c r="K37" s="506"/>
      <c r="L37" s="476"/>
      <c r="M37" s="476"/>
      <c r="N37" s="476"/>
      <c r="O37" s="476"/>
      <c r="P37" s="476"/>
      <c r="Q37" s="476"/>
      <c r="R37" s="476"/>
      <c r="S37" s="476"/>
      <c r="T37" s="476"/>
      <c r="U37" s="476"/>
      <c r="V37" s="476"/>
      <c r="W37" s="476"/>
      <c r="X37" s="476"/>
      <c r="Y37" s="476"/>
      <c r="Z37" s="476"/>
      <c r="AA37" s="476"/>
      <c r="AB37" s="476"/>
      <c r="AC37" s="476"/>
      <c r="AD37" s="476"/>
      <c r="AE37" s="476"/>
      <c r="AF37" s="476"/>
      <c r="AG37" s="476"/>
      <c r="AH37" s="476"/>
      <c r="AI37" s="476"/>
      <c r="AJ37" s="476"/>
      <c r="AK37" s="476"/>
      <c r="AL37" s="476"/>
      <c r="AM37" s="476"/>
      <c r="AN37" s="476"/>
      <c r="AO37" s="476"/>
      <c r="AP37" s="476"/>
      <c r="AQ37" s="476"/>
      <c r="AR37" s="476"/>
      <c r="AS37" s="476"/>
      <c r="AT37" s="476"/>
      <c r="AU37" s="476"/>
      <c r="AV37" s="476"/>
      <c r="AW37" s="476"/>
      <c r="AX37" s="476"/>
      <c r="AY37" s="476"/>
      <c r="AZ37" s="476"/>
      <c r="BA37" s="476"/>
      <c r="BB37" s="476"/>
      <c r="BC37" s="476"/>
      <c r="BD37" s="476"/>
      <c r="BE37" s="476"/>
      <c r="BF37" s="476"/>
      <c r="BG37" s="476"/>
      <c r="BH37" s="476"/>
      <c r="BI37" s="476"/>
      <c r="BJ37" s="476"/>
      <c r="BK37" s="476"/>
      <c r="BL37" s="476"/>
      <c r="BM37" s="476"/>
      <c r="BN37" s="476"/>
      <c r="BO37" s="476"/>
      <c r="BP37" s="476"/>
      <c r="BQ37" s="476"/>
      <c r="BR37" s="476"/>
      <c r="BS37" s="476"/>
      <c r="BT37" s="476"/>
      <c r="BU37" s="476"/>
      <c r="BV37" s="476"/>
      <c r="BW37" s="476"/>
      <c r="BX37" s="476"/>
      <c r="BY37" s="476"/>
      <c r="BZ37" s="476"/>
      <c r="CA37" s="476"/>
      <c r="CB37" s="476"/>
      <c r="CC37" s="476"/>
      <c r="CD37" s="476"/>
      <c r="CE37" s="476"/>
      <c r="CF37" s="476"/>
      <c r="CG37" s="476"/>
      <c r="CH37" s="476"/>
      <c r="CI37" s="476"/>
      <c r="CJ37" s="476"/>
      <c r="CK37" s="476"/>
      <c r="CL37" s="476"/>
      <c r="CM37" s="476"/>
      <c r="CN37" s="476"/>
      <c r="CO37" s="476"/>
      <c r="CP37" s="476"/>
      <c r="CQ37" s="476"/>
      <c r="CR37" s="476"/>
      <c r="CS37" s="476"/>
      <c r="CT37" s="476"/>
      <c r="CU37" s="476"/>
      <c r="CV37" s="476"/>
      <c r="CW37" s="476"/>
      <c r="CX37" s="476"/>
      <c r="CY37" s="476"/>
      <c r="CZ37" s="476"/>
      <c r="DA37" s="476"/>
      <c r="DB37" s="476"/>
      <c r="DC37" s="476"/>
      <c r="DD37" s="476"/>
      <c r="DE37" s="476"/>
      <c r="DF37" s="476"/>
      <c r="DG37" s="476"/>
      <c r="DH37" s="476"/>
      <c r="DI37" s="476"/>
      <c r="DJ37" s="476"/>
      <c r="DK37" s="476"/>
      <c r="DL37" s="476"/>
      <c r="DM37" s="476"/>
      <c r="DN37" s="476"/>
      <c r="DO37" s="476"/>
      <c r="DP37" s="476"/>
      <c r="DQ37" s="476"/>
      <c r="DR37" s="476"/>
      <c r="DS37" s="476"/>
      <c r="DT37" s="476"/>
      <c r="DU37" s="476"/>
      <c r="DV37" s="476"/>
      <c r="DW37" s="476"/>
      <c r="DX37" s="476"/>
      <c r="DY37" s="476"/>
      <c r="DZ37" s="476"/>
      <c r="EA37" s="476"/>
      <c r="EB37" s="476"/>
      <c r="EC37" s="476"/>
      <c r="ED37" s="476"/>
      <c r="EE37" s="476"/>
      <c r="EF37" s="476"/>
      <c r="EG37" s="476"/>
      <c r="EH37" s="476"/>
      <c r="EI37" s="476"/>
      <c r="EJ37" s="476"/>
      <c r="EK37" s="476"/>
      <c r="EL37" s="476"/>
      <c r="EM37" s="476"/>
      <c r="EN37" s="476"/>
      <c r="EO37" s="476"/>
      <c r="EP37" s="476"/>
      <c r="EQ37" s="476"/>
      <c r="ER37" s="476"/>
      <c r="ES37" s="476"/>
      <c r="ET37" s="476"/>
      <c r="EU37" s="476"/>
      <c r="EV37" s="476"/>
      <c r="EW37" s="476"/>
      <c r="EX37" s="476"/>
      <c r="EY37" s="476"/>
      <c r="EZ37" s="476"/>
      <c r="FA37" s="476"/>
      <c r="FB37" s="476"/>
      <c r="FC37" s="476"/>
      <c r="FD37" s="476"/>
      <c r="FE37" s="476"/>
      <c r="FF37" s="476"/>
      <c r="FG37" s="476"/>
      <c r="FH37" s="476"/>
      <c r="FI37" s="476"/>
      <c r="FJ37" s="476"/>
      <c r="FK37" s="476"/>
      <c r="FL37" s="476"/>
      <c r="FM37" s="476"/>
      <c r="FN37" s="476"/>
      <c r="FO37" s="476"/>
      <c r="FP37" s="476"/>
      <c r="FQ37" s="476"/>
      <c r="FR37" s="476"/>
      <c r="FS37" s="476"/>
      <c r="FT37" s="476"/>
      <c r="FU37" s="476"/>
      <c r="FV37" s="476"/>
      <c r="FW37" s="476"/>
      <c r="FX37" s="476"/>
      <c r="FY37" s="476"/>
      <c r="FZ37" s="476"/>
      <c r="GA37" s="476"/>
      <c r="GB37" s="476"/>
      <c r="GC37" s="476"/>
      <c r="GD37" s="476"/>
      <c r="GE37" s="476"/>
      <c r="GF37" s="476"/>
      <c r="GG37" s="476"/>
      <c r="GH37" s="476"/>
      <c r="GI37" s="476"/>
      <c r="GJ37" s="476"/>
      <c r="GK37" s="476"/>
      <c r="GL37" s="476"/>
      <c r="GM37" s="476"/>
      <c r="GN37" s="476"/>
      <c r="GO37" s="476"/>
      <c r="GP37" s="476"/>
      <c r="GQ37" s="476"/>
      <c r="GR37" s="476"/>
      <c r="GS37" s="476"/>
      <c r="GT37" s="476"/>
      <c r="GU37" s="476"/>
      <c r="GV37" s="476"/>
      <c r="GW37" s="476"/>
      <c r="GX37" s="476"/>
      <c r="GY37" s="476"/>
      <c r="GZ37" s="476"/>
      <c r="HA37" s="476"/>
      <c r="HB37" s="476"/>
      <c r="HC37" s="476"/>
      <c r="HD37" s="476"/>
      <c r="HE37" s="476"/>
      <c r="HF37" s="476"/>
      <c r="HG37" s="476"/>
      <c r="HH37" s="476"/>
      <c r="HI37" s="476"/>
      <c r="HJ37" s="476"/>
      <c r="HK37" s="476"/>
      <c r="HL37" s="476"/>
      <c r="HM37" s="476"/>
      <c r="HN37" s="476"/>
      <c r="HO37" s="476"/>
      <c r="HP37" s="476"/>
      <c r="HQ37" s="476"/>
      <c r="HR37" s="476"/>
      <c r="HS37" s="476"/>
      <c r="HT37" s="476"/>
      <c r="HU37" s="476"/>
      <c r="HV37" s="476"/>
      <c r="HW37" s="476"/>
      <c r="HX37" s="476"/>
      <c r="HY37" s="476"/>
      <c r="HZ37" s="476"/>
      <c r="IA37" s="476"/>
      <c r="IB37" s="476"/>
      <c r="IC37" s="476"/>
      <c r="ID37" s="476"/>
      <c r="IE37" s="476"/>
      <c r="IF37" s="476"/>
      <c r="IG37" s="476"/>
      <c r="IH37" s="476"/>
      <c r="II37" s="476"/>
      <c r="IJ37" s="476"/>
      <c r="IK37" s="476"/>
      <c r="IL37" s="476"/>
      <c r="IM37" s="476"/>
      <c r="IN37" s="476"/>
      <c r="IO37" s="476"/>
      <c r="IP37" s="476"/>
      <c r="IQ37" s="476"/>
      <c r="IR37" s="476"/>
      <c r="IS37" s="476"/>
      <c r="IT37" s="476"/>
      <c r="IU37" s="476"/>
      <c r="IV37" s="476"/>
      <c r="IW37" s="476"/>
      <c r="IX37" s="476"/>
    </row>
    <row r="38" spans="1:258" s="476" customFormat="1" ht="18" customHeight="1">
      <c r="A38" s="517"/>
      <c r="B38" s="516"/>
      <c r="C38" s="502" t="s">
        <v>44</v>
      </c>
      <c r="E38" s="758"/>
      <c r="F38" s="962" t="s">
        <v>422</v>
      </c>
      <c r="G38" s="955"/>
      <c r="H38" s="500"/>
      <c r="I38" s="497"/>
      <c r="J38" s="497"/>
      <c r="K38" s="481"/>
    </row>
    <row r="39" spans="1:258" s="476" customFormat="1" ht="18" customHeight="1">
      <c r="A39" s="515" t="s">
        <v>193</v>
      </c>
      <c r="B39" s="514"/>
      <c r="C39" s="514"/>
      <c r="D39" s="514"/>
      <c r="E39" s="514"/>
      <c r="F39" s="962"/>
      <c r="G39" s="955"/>
      <c r="H39" s="955"/>
      <c r="I39" s="955"/>
      <c r="J39" s="955"/>
      <c r="K39" s="955"/>
    </row>
    <row r="40" spans="1:258" s="476" customFormat="1" ht="18" customHeight="1">
      <c r="A40" s="513"/>
      <c r="B40" s="512" t="s">
        <v>46</v>
      </c>
      <c r="C40" s="752"/>
      <c r="E40" s="753"/>
      <c r="F40" s="962"/>
      <c r="G40" s="955"/>
      <c r="H40" s="955"/>
      <c r="I40" s="955"/>
      <c r="J40" s="955"/>
      <c r="K40" s="955"/>
    </row>
    <row r="41" spans="1:258" s="476" customFormat="1" ht="31.5" customHeight="1">
      <c r="A41" s="493"/>
      <c r="B41" s="504"/>
      <c r="C41" s="1230" t="s">
        <v>475</v>
      </c>
      <c r="D41" s="1230"/>
      <c r="E41" s="1230"/>
      <c r="F41" s="962" t="s">
        <v>420</v>
      </c>
      <c r="G41" s="958">
        <v>0</v>
      </c>
      <c r="H41" s="509"/>
      <c r="I41" s="955"/>
      <c r="J41" s="509"/>
      <c r="K41" s="955"/>
    </row>
    <row r="42" spans="1:258" s="476" customFormat="1" ht="31.5" customHeight="1">
      <c r="A42" s="493"/>
      <c r="B42" s="504"/>
      <c r="C42" s="1230" t="s">
        <v>474</v>
      </c>
      <c r="D42" s="1230"/>
      <c r="E42" s="1230"/>
      <c r="F42" s="962" t="s">
        <v>419</v>
      </c>
      <c r="G42" s="959">
        <v>2.5000000000000001E-2</v>
      </c>
      <c r="H42" s="509"/>
      <c r="I42" s="509"/>
      <c r="J42" s="509"/>
      <c r="K42" s="509"/>
    </row>
    <row r="43" spans="1:258" s="476" customFormat="1" ht="18" customHeight="1">
      <c r="A43" s="493"/>
      <c r="B43" s="504"/>
      <c r="C43" s="495" t="s">
        <v>574</v>
      </c>
      <c r="D43" s="751"/>
      <c r="F43" s="962" t="s">
        <v>365</v>
      </c>
      <c r="G43" s="950">
        <v>0</v>
      </c>
      <c r="H43" s="511"/>
      <c r="I43" s="955"/>
      <c r="J43" s="511"/>
      <c r="K43" s="955"/>
    </row>
    <row r="44" spans="1:258" s="476" customFormat="1" ht="18" customHeight="1">
      <c r="A44" s="510"/>
      <c r="B44" s="495"/>
      <c r="C44" s="495" t="s">
        <v>575</v>
      </c>
      <c r="D44" s="751"/>
      <c r="F44" s="962" t="s">
        <v>364</v>
      </c>
      <c r="G44" s="959">
        <v>2.5000000000000001E-2</v>
      </c>
      <c r="H44" s="509"/>
      <c r="I44" s="509"/>
      <c r="J44" s="509"/>
      <c r="K44" s="509"/>
    </row>
    <row r="45" spans="1:258" s="476" customFormat="1" ht="18" customHeight="1">
      <c r="A45" s="508" t="s">
        <v>31</v>
      </c>
      <c r="B45" s="512" t="s">
        <v>47</v>
      </c>
      <c r="C45" s="754"/>
      <c r="E45" s="512"/>
      <c r="F45" s="962"/>
      <c r="G45" s="955"/>
      <c r="H45" s="955"/>
      <c r="I45" s="955"/>
      <c r="J45" s="955"/>
      <c r="K45" s="955"/>
    </row>
    <row r="46" spans="1:258" s="476" customFormat="1" ht="18" customHeight="1">
      <c r="A46" s="493"/>
      <c r="B46" s="504"/>
      <c r="C46" s="495" t="s">
        <v>473</v>
      </c>
      <c r="D46" s="840"/>
      <c r="F46" s="962" t="s">
        <v>362</v>
      </c>
      <c r="G46" s="953">
        <v>2.5000000000000001E-2</v>
      </c>
      <c r="H46" s="500"/>
      <c r="I46" s="497"/>
      <c r="J46" s="497"/>
      <c r="K46" s="500"/>
    </row>
    <row r="47" spans="1:258" s="476" customFormat="1" ht="18" customHeight="1">
      <c r="A47" s="503" t="s">
        <v>33</v>
      </c>
      <c r="B47" s="502"/>
      <c r="C47" s="495" t="s">
        <v>672</v>
      </c>
      <c r="D47" s="840"/>
      <c r="F47" s="962" t="s">
        <v>360</v>
      </c>
      <c r="G47" s="950">
        <v>2.5000000000000001E-2</v>
      </c>
      <c r="H47" s="500"/>
      <c r="I47" s="497"/>
      <c r="J47" s="497"/>
      <c r="K47" s="500"/>
    </row>
    <row r="48" spans="1:258" s="900" customFormat="1" ht="18" customHeight="1">
      <c r="A48" s="907"/>
      <c r="B48" s="896" t="s">
        <v>604</v>
      </c>
      <c r="C48" s="905"/>
      <c r="E48" s="896"/>
      <c r="F48" s="962" t="s">
        <v>417</v>
      </c>
      <c r="G48" s="955"/>
      <c r="H48" s="906"/>
      <c r="I48" s="906"/>
      <c r="J48" s="906"/>
      <c r="K48" s="955"/>
      <c r="L48" s="476"/>
      <c r="M48" s="476"/>
      <c r="N48" s="476"/>
      <c r="O48" s="476"/>
      <c r="P48" s="476"/>
      <c r="Q48" s="476"/>
      <c r="R48" s="476"/>
      <c r="S48" s="476"/>
      <c r="T48" s="476"/>
      <c r="U48" s="476"/>
      <c r="V48" s="476"/>
      <c r="W48" s="476"/>
      <c r="X48" s="476"/>
      <c r="Y48" s="476"/>
      <c r="Z48" s="476"/>
      <c r="AA48" s="476"/>
      <c r="AB48" s="476"/>
      <c r="AC48" s="476"/>
      <c r="AD48" s="476"/>
      <c r="AE48" s="476"/>
      <c r="AF48" s="476"/>
      <c r="AG48" s="476"/>
      <c r="AH48" s="476"/>
      <c r="AI48" s="476"/>
      <c r="AJ48" s="476"/>
      <c r="AK48" s="476"/>
      <c r="AL48" s="476"/>
      <c r="AM48" s="476"/>
      <c r="AN48" s="476"/>
      <c r="AO48" s="476"/>
      <c r="AP48" s="476"/>
      <c r="AQ48" s="476"/>
      <c r="AR48" s="476"/>
      <c r="AS48" s="476"/>
      <c r="AT48" s="476"/>
      <c r="AU48" s="476"/>
      <c r="AV48" s="476"/>
      <c r="AW48" s="476"/>
      <c r="AX48" s="476"/>
      <c r="AY48" s="476"/>
      <c r="AZ48" s="476"/>
      <c r="BA48" s="476"/>
      <c r="BB48" s="476"/>
      <c r="BC48" s="476"/>
      <c r="BD48" s="476"/>
      <c r="BE48" s="476"/>
      <c r="BF48" s="476"/>
      <c r="BG48" s="476"/>
      <c r="BH48" s="476"/>
      <c r="BI48" s="476"/>
      <c r="BJ48" s="476"/>
      <c r="BK48" s="476"/>
      <c r="BL48" s="476"/>
      <c r="BM48" s="476"/>
      <c r="BN48" s="476"/>
      <c r="BO48" s="476"/>
      <c r="BP48" s="476"/>
      <c r="BQ48" s="476"/>
      <c r="BR48" s="476"/>
      <c r="BS48" s="476"/>
      <c r="BT48" s="476"/>
      <c r="BU48" s="476"/>
      <c r="BV48" s="476"/>
      <c r="BW48" s="476"/>
      <c r="BX48" s="476"/>
      <c r="BY48" s="476"/>
      <c r="BZ48" s="476"/>
      <c r="CA48" s="476"/>
      <c r="CB48" s="476"/>
      <c r="CC48" s="476"/>
      <c r="CD48" s="476"/>
      <c r="CE48" s="476"/>
      <c r="CF48" s="476"/>
      <c r="CG48" s="476"/>
      <c r="CH48" s="476"/>
      <c r="CI48" s="476"/>
      <c r="CJ48" s="476"/>
      <c r="CK48" s="476"/>
      <c r="CL48" s="476"/>
      <c r="CM48" s="476"/>
      <c r="CN48" s="476"/>
      <c r="CO48" s="476"/>
      <c r="CP48" s="476"/>
      <c r="CQ48" s="476"/>
      <c r="CR48" s="476"/>
      <c r="CS48" s="476"/>
      <c r="CT48" s="476"/>
      <c r="CU48" s="476"/>
      <c r="CV48" s="476"/>
      <c r="CW48" s="476"/>
      <c r="CX48" s="476"/>
      <c r="CY48" s="476"/>
      <c r="CZ48" s="476"/>
      <c r="DA48" s="476"/>
      <c r="DB48" s="476"/>
      <c r="DC48" s="476"/>
      <c r="DD48" s="476"/>
      <c r="DE48" s="476"/>
      <c r="DF48" s="476"/>
      <c r="DG48" s="476"/>
      <c r="DH48" s="476"/>
      <c r="DI48" s="476"/>
      <c r="DJ48" s="476"/>
      <c r="DK48" s="476"/>
      <c r="DL48" s="476"/>
      <c r="DM48" s="476"/>
      <c r="DN48" s="476"/>
      <c r="DO48" s="476"/>
      <c r="DP48" s="476"/>
      <c r="DQ48" s="476"/>
      <c r="DR48" s="476"/>
      <c r="DS48" s="476"/>
      <c r="DT48" s="476"/>
      <c r="DU48" s="476"/>
      <c r="DV48" s="476"/>
      <c r="DW48" s="476"/>
      <c r="DX48" s="476"/>
      <c r="DY48" s="476"/>
      <c r="DZ48" s="476"/>
      <c r="EA48" s="476"/>
      <c r="EB48" s="476"/>
      <c r="EC48" s="476"/>
      <c r="ED48" s="476"/>
      <c r="EE48" s="476"/>
      <c r="EF48" s="476"/>
      <c r="EG48" s="476"/>
      <c r="EH48" s="476"/>
      <c r="EI48" s="476"/>
      <c r="EJ48" s="476"/>
      <c r="EK48" s="476"/>
      <c r="EL48" s="476"/>
      <c r="EM48" s="476"/>
      <c r="EN48" s="476"/>
      <c r="EO48" s="476"/>
      <c r="EP48" s="476"/>
      <c r="EQ48" s="476"/>
      <c r="ER48" s="476"/>
      <c r="ES48" s="476"/>
      <c r="ET48" s="476"/>
      <c r="EU48" s="476"/>
      <c r="EV48" s="476"/>
      <c r="EW48" s="476"/>
      <c r="EX48" s="476"/>
      <c r="EY48" s="476"/>
      <c r="EZ48" s="476"/>
      <c r="FA48" s="476"/>
      <c r="FB48" s="476"/>
      <c r="FC48" s="476"/>
      <c r="FD48" s="476"/>
      <c r="FE48" s="476"/>
      <c r="FF48" s="476"/>
      <c r="FG48" s="476"/>
      <c r="FH48" s="476"/>
      <c r="FI48" s="476"/>
      <c r="FJ48" s="476"/>
      <c r="FK48" s="476"/>
      <c r="FL48" s="476"/>
      <c r="FM48" s="476"/>
      <c r="FN48" s="476"/>
      <c r="FO48" s="476"/>
      <c r="FP48" s="476"/>
      <c r="FQ48" s="476"/>
      <c r="FR48" s="476"/>
      <c r="FS48" s="476"/>
      <c r="FT48" s="476"/>
      <c r="FU48" s="476"/>
      <c r="FV48" s="476"/>
      <c r="FW48" s="476"/>
      <c r="FX48" s="476"/>
      <c r="FY48" s="476"/>
      <c r="FZ48" s="476"/>
      <c r="GA48" s="476"/>
      <c r="GB48" s="476"/>
      <c r="GC48" s="476"/>
      <c r="GD48" s="476"/>
      <c r="GE48" s="476"/>
      <c r="GF48" s="476"/>
      <c r="GG48" s="476"/>
      <c r="GH48" s="476"/>
      <c r="GI48" s="476"/>
      <c r="GJ48" s="476"/>
      <c r="GK48" s="476"/>
      <c r="GL48" s="476"/>
      <c r="GM48" s="476"/>
      <c r="GN48" s="476"/>
      <c r="GO48" s="476"/>
      <c r="GP48" s="476"/>
      <c r="GQ48" s="476"/>
      <c r="GR48" s="476"/>
      <c r="GS48" s="476"/>
      <c r="GT48" s="476"/>
      <c r="GU48" s="476"/>
      <c r="GV48" s="476"/>
      <c r="GW48" s="476"/>
      <c r="GX48" s="476"/>
      <c r="GY48" s="476"/>
      <c r="GZ48" s="476"/>
      <c r="HA48" s="476"/>
      <c r="HB48" s="476"/>
      <c r="HC48" s="476"/>
      <c r="HD48" s="476"/>
      <c r="HE48" s="476"/>
      <c r="HF48" s="476"/>
      <c r="HG48" s="476"/>
      <c r="HH48" s="476"/>
      <c r="HI48" s="476"/>
      <c r="HJ48" s="476"/>
      <c r="HK48" s="476"/>
      <c r="HL48" s="476"/>
      <c r="HM48" s="476"/>
      <c r="HN48" s="476"/>
      <c r="HO48" s="476"/>
      <c r="HP48" s="476"/>
      <c r="HQ48" s="476"/>
      <c r="HR48" s="476"/>
      <c r="HS48" s="476"/>
      <c r="HT48" s="476"/>
      <c r="HU48" s="476"/>
      <c r="HV48" s="476"/>
      <c r="HW48" s="476"/>
      <c r="HX48" s="476"/>
      <c r="HY48" s="476"/>
      <c r="HZ48" s="476"/>
      <c r="IA48" s="476"/>
      <c r="IB48" s="476"/>
      <c r="IC48" s="476"/>
      <c r="ID48" s="476"/>
      <c r="IE48" s="476"/>
      <c r="IF48" s="476"/>
      <c r="IG48" s="476"/>
      <c r="IH48" s="476"/>
      <c r="II48" s="476"/>
      <c r="IJ48" s="476"/>
      <c r="IK48" s="476"/>
      <c r="IL48" s="476"/>
      <c r="IM48" s="476"/>
      <c r="IN48" s="476"/>
      <c r="IO48" s="476"/>
      <c r="IP48" s="476"/>
      <c r="IQ48" s="476"/>
      <c r="IR48" s="476"/>
      <c r="IS48" s="476"/>
      <c r="IT48" s="476"/>
      <c r="IU48" s="476"/>
      <c r="IV48" s="476"/>
      <c r="IW48" s="476"/>
      <c r="IX48" s="476"/>
    </row>
    <row r="49" spans="1:258" s="471" customFormat="1" ht="31.5" customHeight="1">
      <c r="A49" s="1228" t="s">
        <v>561</v>
      </c>
      <c r="B49" s="1229"/>
      <c r="C49" s="1229"/>
      <c r="D49" s="1229"/>
      <c r="E49" s="756"/>
      <c r="F49" s="962" t="s">
        <v>416</v>
      </c>
      <c r="G49" s="950">
        <v>0.2</v>
      </c>
      <c r="H49" s="497"/>
      <c r="I49" s="497"/>
      <c r="J49" s="497"/>
      <c r="K49" s="497"/>
      <c r="L49" s="476"/>
      <c r="M49" s="476"/>
      <c r="N49" s="476"/>
      <c r="O49" s="476"/>
      <c r="P49" s="476"/>
      <c r="Q49" s="476"/>
      <c r="R49" s="476"/>
      <c r="S49" s="476"/>
      <c r="T49" s="476"/>
      <c r="U49" s="476"/>
      <c r="V49" s="476"/>
      <c r="W49" s="476"/>
      <c r="X49" s="476"/>
      <c r="Y49" s="476"/>
      <c r="Z49" s="476"/>
      <c r="AA49" s="476"/>
      <c r="AB49" s="476"/>
      <c r="AC49" s="476"/>
      <c r="AD49" s="476"/>
      <c r="AE49" s="476"/>
      <c r="AF49" s="476"/>
      <c r="AG49" s="476"/>
      <c r="AH49" s="476"/>
      <c r="AI49" s="476"/>
      <c r="AJ49" s="476"/>
      <c r="AK49" s="476"/>
      <c r="AL49" s="476"/>
      <c r="AM49" s="476"/>
      <c r="AN49" s="476"/>
      <c r="AO49" s="476"/>
      <c r="AP49" s="476"/>
      <c r="AQ49" s="476"/>
      <c r="AR49" s="476"/>
      <c r="AS49" s="476"/>
      <c r="AT49" s="476"/>
      <c r="AU49" s="476"/>
      <c r="AV49" s="476"/>
      <c r="AW49" s="476"/>
      <c r="AX49" s="476"/>
      <c r="AY49" s="476"/>
      <c r="AZ49" s="476"/>
      <c r="BA49" s="476"/>
      <c r="BB49" s="476"/>
      <c r="BC49" s="476"/>
      <c r="BD49" s="476"/>
      <c r="BE49" s="476"/>
      <c r="BF49" s="476"/>
      <c r="BG49" s="476"/>
      <c r="BH49" s="476"/>
      <c r="BI49" s="476"/>
      <c r="BJ49" s="476"/>
      <c r="BK49" s="476"/>
      <c r="BL49" s="476"/>
      <c r="BM49" s="476"/>
      <c r="BN49" s="476"/>
      <c r="BO49" s="476"/>
      <c r="BP49" s="476"/>
      <c r="BQ49" s="476"/>
      <c r="BR49" s="476"/>
      <c r="BS49" s="476"/>
      <c r="BT49" s="476"/>
      <c r="BU49" s="476"/>
      <c r="BV49" s="476"/>
      <c r="BW49" s="476"/>
      <c r="BX49" s="476"/>
      <c r="BY49" s="476"/>
      <c r="BZ49" s="476"/>
      <c r="CA49" s="476"/>
      <c r="CB49" s="476"/>
      <c r="CC49" s="476"/>
      <c r="CD49" s="476"/>
      <c r="CE49" s="476"/>
      <c r="CF49" s="476"/>
      <c r="CG49" s="476"/>
      <c r="CH49" s="476"/>
      <c r="CI49" s="476"/>
      <c r="CJ49" s="476"/>
      <c r="CK49" s="476"/>
      <c r="CL49" s="476"/>
      <c r="CM49" s="476"/>
      <c r="CN49" s="476"/>
      <c r="CO49" s="476"/>
      <c r="CP49" s="476"/>
      <c r="CQ49" s="476"/>
      <c r="CR49" s="476"/>
      <c r="CS49" s="476"/>
      <c r="CT49" s="476"/>
      <c r="CU49" s="476"/>
      <c r="CV49" s="476"/>
      <c r="CW49" s="476"/>
      <c r="CX49" s="476"/>
      <c r="CY49" s="476"/>
      <c r="CZ49" s="476"/>
      <c r="DA49" s="476"/>
      <c r="DB49" s="476"/>
      <c r="DC49" s="476"/>
      <c r="DD49" s="476"/>
      <c r="DE49" s="476"/>
      <c r="DF49" s="476"/>
      <c r="DG49" s="476"/>
      <c r="DH49" s="476"/>
      <c r="DI49" s="476"/>
      <c r="DJ49" s="476"/>
      <c r="DK49" s="476"/>
      <c r="DL49" s="476"/>
      <c r="DM49" s="476"/>
      <c r="DN49" s="476"/>
      <c r="DO49" s="476"/>
      <c r="DP49" s="476"/>
      <c r="DQ49" s="476"/>
      <c r="DR49" s="476"/>
      <c r="DS49" s="476"/>
      <c r="DT49" s="476"/>
      <c r="DU49" s="476"/>
      <c r="DV49" s="476"/>
      <c r="DW49" s="476"/>
      <c r="DX49" s="476"/>
      <c r="DY49" s="476"/>
      <c r="DZ49" s="476"/>
      <c r="EA49" s="476"/>
      <c r="EB49" s="476"/>
      <c r="EC49" s="476"/>
      <c r="ED49" s="476"/>
      <c r="EE49" s="476"/>
      <c r="EF49" s="476"/>
      <c r="EG49" s="476"/>
      <c r="EH49" s="476"/>
      <c r="EI49" s="476"/>
      <c r="EJ49" s="476"/>
      <c r="EK49" s="476"/>
      <c r="EL49" s="476"/>
      <c r="EM49" s="476"/>
      <c r="EN49" s="476"/>
      <c r="EO49" s="476"/>
      <c r="EP49" s="476"/>
      <c r="EQ49" s="476"/>
      <c r="ER49" s="476"/>
      <c r="ES49" s="476"/>
      <c r="ET49" s="476"/>
      <c r="EU49" s="476"/>
      <c r="EV49" s="476"/>
      <c r="EW49" s="476"/>
      <c r="EX49" s="476"/>
      <c r="EY49" s="476"/>
      <c r="EZ49" s="476"/>
      <c r="FA49" s="476"/>
      <c r="FB49" s="476"/>
      <c r="FC49" s="476"/>
      <c r="FD49" s="476"/>
      <c r="FE49" s="476"/>
      <c r="FF49" s="476"/>
      <c r="FG49" s="476"/>
      <c r="FH49" s="476"/>
      <c r="FI49" s="476"/>
      <c r="FJ49" s="476"/>
      <c r="FK49" s="476"/>
      <c r="FL49" s="476"/>
      <c r="FM49" s="476"/>
      <c r="FN49" s="476"/>
      <c r="FO49" s="476"/>
      <c r="FP49" s="476"/>
      <c r="FQ49" s="476"/>
      <c r="FR49" s="476"/>
      <c r="FS49" s="476"/>
      <c r="FT49" s="476"/>
      <c r="FU49" s="476"/>
      <c r="FV49" s="476"/>
      <c r="FW49" s="476"/>
      <c r="FX49" s="476"/>
      <c r="FY49" s="476"/>
      <c r="FZ49" s="476"/>
      <c r="GA49" s="476"/>
      <c r="GB49" s="476"/>
      <c r="GC49" s="476"/>
      <c r="GD49" s="476"/>
      <c r="GE49" s="476"/>
      <c r="GF49" s="476"/>
      <c r="GG49" s="476"/>
      <c r="GH49" s="476"/>
      <c r="GI49" s="476"/>
      <c r="GJ49" s="476"/>
      <c r="GK49" s="476"/>
      <c r="GL49" s="476"/>
      <c r="GM49" s="476"/>
      <c r="GN49" s="476"/>
      <c r="GO49" s="476"/>
      <c r="GP49" s="476"/>
      <c r="GQ49" s="476"/>
      <c r="GR49" s="476"/>
      <c r="GS49" s="476"/>
      <c r="GT49" s="476"/>
      <c r="GU49" s="476"/>
      <c r="GV49" s="476"/>
      <c r="GW49" s="476"/>
      <c r="GX49" s="476"/>
      <c r="GY49" s="476"/>
      <c r="GZ49" s="476"/>
      <c r="HA49" s="476"/>
      <c r="HB49" s="476"/>
      <c r="HC49" s="476"/>
      <c r="HD49" s="476"/>
      <c r="HE49" s="476"/>
      <c r="HF49" s="476"/>
      <c r="HG49" s="476"/>
      <c r="HH49" s="476"/>
      <c r="HI49" s="476"/>
      <c r="HJ49" s="476"/>
      <c r="HK49" s="476"/>
      <c r="HL49" s="476"/>
      <c r="HM49" s="476"/>
      <c r="HN49" s="476"/>
      <c r="HO49" s="476"/>
      <c r="HP49" s="476"/>
      <c r="HQ49" s="476"/>
      <c r="HR49" s="476"/>
      <c r="HS49" s="476"/>
      <c r="HT49" s="476"/>
      <c r="HU49" s="476"/>
      <c r="HV49" s="476"/>
      <c r="HW49" s="476"/>
      <c r="HX49" s="476"/>
      <c r="HY49" s="476"/>
      <c r="HZ49" s="476"/>
      <c r="IA49" s="476"/>
      <c r="IB49" s="476"/>
      <c r="IC49" s="476"/>
      <c r="ID49" s="476"/>
      <c r="IE49" s="476"/>
      <c r="IF49" s="476"/>
      <c r="IG49" s="476"/>
      <c r="IH49" s="476"/>
      <c r="II49" s="476"/>
      <c r="IJ49" s="476"/>
      <c r="IK49" s="476"/>
      <c r="IL49" s="476"/>
      <c r="IM49" s="476"/>
      <c r="IN49" s="476"/>
      <c r="IO49" s="476"/>
      <c r="IP49" s="476"/>
      <c r="IQ49" s="476"/>
      <c r="IR49" s="476"/>
      <c r="IS49" s="476"/>
      <c r="IT49" s="476"/>
      <c r="IU49" s="476"/>
      <c r="IV49" s="476"/>
      <c r="IW49" s="476"/>
      <c r="IX49" s="476"/>
    </row>
    <row r="50" spans="1:258" s="476" customFormat="1" ht="48" customHeight="1">
      <c r="A50" s="1225" t="s">
        <v>472</v>
      </c>
      <c r="B50" s="1226"/>
      <c r="C50" s="1226"/>
      <c r="D50" s="1226"/>
      <c r="E50" s="756"/>
      <c r="F50" s="962" t="s">
        <v>415</v>
      </c>
      <c r="G50" s="950">
        <v>0.1</v>
      </c>
      <c r="H50" s="497"/>
      <c r="I50" s="498"/>
      <c r="J50" s="497"/>
      <c r="K50" s="497"/>
    </row>
    <row r="51" spans="1:258" s="476" customFormat="1" ht="18" customHeight="1">
      <c r="A51" s="496" t="s">
        <v>471</v>
      </c>
      <c r="B51" s="495"/>
      <c r="C51" s="494"/>
      <c r="D51" s="486"/>
      <c r="E51" s="492"/>
      <c r="F51" s="962" t="s">
        <v>414</v>
      </c>
      <c r="G51" s="960"/>
      <c r="H51" s="480"/>
      <c r="I51" s="489"/>
      <c r="J51" s="480"/>
      <c r="K51" s="480"/>
    </row>
    <row r="52" spans="1:258" s="471" customFormat="1" ht="18" customHeight="1">
      <c r="A52" s="493" t="s">
        <v>194</v>
      </c>
      <c r="B52" s="492"/>
      <c r="C52" s="491"/>
      <c r="D52" s="491"/>
      <c r="E52" s="492"/>
      <c r="F52" s="962" t="s">
        <v>413</v>
      </c>
      <c r="G52" s="950">
        <v>0.1</v>
      </c>
      <c r="H52" s="480"/>
      <c r="I52" s="489"/>
      <c r="J52" s="480"/>
      <c r="K52" s="480"/>
      <c r="L52" s="476"/>
      <c r="M52" s="476"/>
      <c r="N52" s="476"/>
      <c r="O52" s="476"/>
      <c r="P52" s="476"/>
      <c r="Q52" s="476"/>
      <c r="R52" s="476"/>
      <c r="S52" s="476"/>
      <c r="T52" s="476"/>
      <c r="U52" s="476"/>
      <c r="V52" s="476"/>
      <c r="W52" s="476"/>
      <c r="X52" s="476"/>
      <c r="Y52" s="476"/>
      <c r="Z52" s="476"/>
      <c r="AA52" s="476"/>
      <c r="AB52" s="476"/>
      <c r="AC52" s="476"/>
      <c r="AD52" s="476"/>
      <c r="AE52" s="476"/>
      <c r="AF52" s="476"/>
      <c r="AG52" s="476"/>
      <c r="AH52" s="476"/>
      <c r="AI52" s="476"/>
      <c r="AJ52" s="476"/>
      <c r="AK52" s="476"/>
      <c r="AL52" s="476"/>
      <c r="AM52" s="476"/>
      <c r="AN52" s="476"/>
      <c r="AO52" s="476"/>
      <c r="AP52" s="476"/>
      <c r="AQ52" s="476"/>
      <c r="AR52" s="476"/>
      <c r="AS52" s="476"/>
      <c r="AT52" s="476"/>
      <c r="AU52" s="476"/>
      <c r="AV52" s="476"/>
      <c r="AW52" s="476"/>
      <c r="AX52" s="476"/>
      <c r="AY52" s="476"/>
      <c r="AZ52" s="476"/>
      <c r="BA52" s="476"/>
      <c r="BB52" s="476"/>
      <c r="BC52" s="476"/>
      <c r="BD52" s="476"/>
      <c r="BE52" s="476"/>
      <c r="BF52" s="476"/>
      <c r="BG52" s="476"/>
      <c r="BH52" s="476"/>
      <c r="BI52" s="476"/>
      <c r="BJ52" s="476"/>
      <c r="BK52" s="476"/>
      <c r="BL52" s="476"/>
      <c r="BM52" s="476"/>
      <c r="BN52" s="476"/>
      <c r="BO52" s="476"/>
      <c r="BP52" s="476"/>
      <c r="BQ52" s="476"/>
      <c r="BR52" s="476"/>
      <c r="BS52" s="476"/>
      <c r="BT52" s="476"/>
      <c r="BU52" s="476"/>
      <c r="BV52" s="476"/>
      <c r="BW52" s="476"/>
      <c r="BX52" s="476"/>
      <c r="BY52" s="476"/>
      <c r="BZ52" s="476"/>
      <c r="CA52" s="476"/>
      <c r="CB52" s="476"/>
      <c r="CC52" s="476"/>
      <c r="CD52" s="476"/>
      <c r="CE52" s="476"/>
      <c r="CF52" s="476"/>
      <c r="CG52" s="476"/>
      <c r="CH52" s="476"/>
      <c r="CI52" s="476"/>
      <c r="CJ52" s="476"/>
      <c r="CK52" s="476"/>
      <c r="CL52" s="476"/>
      <c r="CM52" s="476"/>
      <c r="CN52" s="476"/>
      <c r="CO52" s="476"/>
      <c r="CP52" s="476"/>
      <c r="CQ52" s="476"/>
      <c r="CR52" s="476"/>
      <c r="CS52" s="476"/>
      <c r="CT52" s="476"/>
      <c r="CU52" s="476"/>
      <c r="CV52" s="476"/>
      <c r="CW52" s="476"/>
      <c r="CX52" s="476"/>
      <c r="CY52" s="476"/>
      <c r="CZ52" s="476"/>
      <c r="DA52" s="476"/>
      <c r="DB52" s="476"/>
      <c r="DC52" s="476"/>
      <c r="DD52" s="476"/>
      <c r="DE52" s="476"/>
      <c r="DF52" s="476"/>
      <c r="DG52" s="476"/>
      <c r="DH52" s="476"/>
      <c r="DI52" s="476"/>
      <c r="DJ52" s="476"/>
      <c r="DK52" s="476"/>
      <c r="DL52" s="476"/>
      <c r="DM52" s="476"/>
      <c r="DN52" s="476"/>
      <c r="DO52" s="476"/>
      <c r="DP52" s="476"/>
      <c r="DQ52" s="476"/>
      <c r="DR52" s="476"/>
      <c r="DS52" s="476"/>
      <c r="DT52" s="476"/>
      <c r="DU52" s="476"/>
      <c r="DV52" s="476"/>
      <c r="DW52" s="476"/>
      <c r="DX52" s="476"/>
      <c r="DY52" s="476"/>
      <c r="DZ52" s="476"/>
      <c r="EA52" s="476"/>
      <c r="EB52" s="476"/>
      <c r="EC52" s="476"/>
      <c r="ED52" s="476"/>
      <c r="EE52" s="476"/>
      <c r="EF52" s="476"/>
      <c r="EG52" s="476"/>
      <c r="EH52" s="476"/>
      <c r="EI52" s="476"/>
      <c r="EJ52" s="476"/>
      <c r="EK52" s="476"/>
      <c r="EL52" s="476"/>
      <c r="EM52" s="476"/>
      <c r="EN52" s="476"/>
      <c r="EO52" s="476"/>
      <c r="EP52" s="476"/>
      <c r="EQ52" s="476"/>
      <c r="ER52" s="476"/>
      <c r="ES52" s="476"/>
      <c r="ET52" s="476"/>
      <c r="EU52" s="476"/>
      <c r="EV52" s="476"/>
      <c r="EW52" s="476"/>
      <c r="EX52" s="476"/>
      <c r="EY52" s="476"/>
      <c r="EZ52" s="476"/>
      <c r="FA52" s="476"/>
      <c r="FB52" s="476"/>
      <c r="FC52" s="476"/>
      <c r="FD52" s="476"/>
      <c r="FE52" s="476"/>
      <c r="FF52" s="476"/>
      <c r="FG52" s="476"/>
      <c r="FH52" s="476"/>
      <c r="FI52" s="476"/>
      <c r="FJ52" s="476"/>
      <c r="FK52" s="476"/>
      <c r="FL52" s="476"/>
      <c r="FM52" s="476"/>
      <c r="FN52" s="476"/>
      <c r="FO52" s="476"/>
      <c r="FP52" s="476"/>
      <c r="FQ52" s="476"/>
      <c r="FR52" s="476"/>
      <c r="FS52" s="476"/>
      <c r="FT52" s="476"/>
      <c r="FU52" s="476"/>
      <c r="FV52" s="476"/>
      <c r="FW52" s="476"/>
      <c r="FX52" s="476"/>
      <c r="FY52" s="476"/>
      <c r="FZ52" s="476"/>
      <c r="GA52" s="476"/>
      <c r="GB52" s="476"/>
      <c r="GC52" s="476"/>
      <c r="GD52" s="476"/>
      <c r="GE52" s="476"/>
      <c r="GF52" s="476"/>
      <c r="GG52" s="476"/>
      <c r="GH52" s="476"/>
      <c r="GI52" s="476"/>
      <c r="GJ52" s="476"/>
      <c r="GK52" s="476"/>
      <c r="GL52" s="476"/>
      <c r="GM52" s="476"/>
      <c r="GN52" s="476"/>
      <c r="GO52" s="476"/>
      <c r="GP52" s="476"/>
      <c r="GQ52" s="476"/>
      <c r="GR52" s="476"/>
      <c r="GS52" s="476"/>
      <c r="GT52" s="476"/>
      <c r="GU52" s="476"/>
      <c r="GV52" s="476"/>
      <c r="GW52" s="476"/>
      <c r="GX52" s="476"/>
      <c r="GY52" s="476"/>
      <c r="GZ52" s="476"/>
      <c r="HA52" s="476"/>
      <c r="HB52" s="476"/>
      <c r="HC52" s="476"/>
      <c r="HD52" s="476"/>
      <c r="HE52" s="476"/>
      <c r="HF52" s="476"/>
      <c r="HG52" s="476"/>
      <c r="HH52" s="476"/>
      <c r="HI52" s="476"/>
      <c r="HJ52" s="476"/>
      <c r="HK52" s="476"/>
      <c r="HL52" s="476"/>
      <c r="HM52" s="476"/>
      <c r="HN52" s="476"/>
      <c r="HO52" s="476"/>
      <c r="HP52" s="476"/>
      <c r="HQ52" s="476"/>
      <c r="HR52" s="476"/>
      <c r="HS52" s="476"/>
      <c r="HT52" s="476"/>
      <c r="HU52" s="476"/>
      <c r="HV52" s="476"/>
      <c r="HW52" s="476"/>
      <c r="HX52" s="476"/>
      <c r="HY52" s="476"/>
      <c r="HZ52" s="476"/>
      <c r="IA52" s="476"/>
      <c r="IB52" s="476"/>
      <c r="IC52" s="476"/>
      <c r="ID52" s="476"/>
      <c r="IE52" s="476"/>
      <c r="IF52" s="476"/>
      <c r="IG52" s="476"/>
      <c r="IH52" s="476"/>
      <c r="II52" s="476"/>
      <c r="IJ52" s="476"/>
      <c r="IK52" s="476"/>
      <c r="IL52" s="476"/>
      <c r="IM52" s="476"/>
      <c r="IN52" s="476"/>
      <c r="IO52" s="476"/>
      <c r="IP52" s="476"/>
      <c r="IQ52" s="476"/>
      <c r="IR52" s="476"/>
      <c r="IS52" s="476"/>
      <c r="IT52" s="476"/>
      <c r="IU52" s="476"/>
      <c r="IV52" s="476"/>
      <c r="IW52" s="476"/>
      <c r="IX52" s="476"/>
    </row>
    <row r="53" spans="1:258" s="471" customFormat="1" ht="18" customHeight="1">
      <c r="A53" s="488" t="s">
        <v>366</v>
      </c>
      <c r="B53" s="487"/>
      <c r="C53" s="486"/>
      <c r="D53" s="676"/>
      <c r="E53" s="759"/>
      <c r="F53" s="962" t="s">
        <v>412</v>
      </c>
      <c r="G53" s="961"/>
      <c r="H53" s="485"/>
      <c r="I53" s="485"/>
      <c r="J53" s="485"/>
      <c r="K53" s="485"/>
      <c r="L53" s="476"/>
      <c r="M53" s="476"/>
      <c r="N53" s="476"/>
      <c r="O53" s="476"/>
      <c r="P53" s="476"/>
      <c r="Q53" s="476"/>
      <c r="R53" s="476"/>
      <c r="S53" s="476"/>
      <c r="T53" s="476"/>
      <c r="U53" s="476"/>
      <c r="V53" s="476"/>
      <c r="W53" s="476"/>
      <c r="X53" s="476"/>
      <c r="Y53" s="476"/>
      <c r="Z53" s="476"/>
      <c r="AA53" s="476"/>
      <c r="AB53" s="476"/>
      <c r="AC53" s="476"/>
      <c r="AD53" s="476"/>
      <c r="AE53" s="476"/>
      <c r="AF53" s="476"/>
      <c r="AG53" s="476"/>
      <c r="AH53" s="476"/>
      <c r="AI53" s="476"/>
      <c r="AJ53" s="476"/>
      <c r="AK53" s="476"/>
      <c r="AL53" s="476"/>
      <c r="AM53" s="476"/>
      <c r="AN53" s="476"/>
      <c r="AO53" s="476"/>
      <c r="AP53" s="476"/>
      <c r="AQ53" s="476"/>
      <c r="AR53" s="476"/>
      <c r="AS53" s="476"/>
      <c r="AT53" s="476"/>
      <c r="AU53" s="476"/>
      <c r="AV53" s="476"/>
      <c r="AW53" s="476"/>
      <c r="AX53" s="476"/>
      <c r="AY53" s="476"/>
      <c r="AZ53" s="476"/>
      <c r="BA53" s="476"/>
      <c r="BB53" s="476"/>
      <c r="BC53" s="476"/>
      <c r="BD53" s="476"/>
      <c r="BE53" s="476"/>
      <c r="BF53" s="476"/>
      <c r="BG53" s="476"/>
      <c r="BH53" s="476"/>
      <c r="BI53" s="476"/>
      <c r="BJ53" s="476"/>
      <c r="BK53" s="476"/>
      <c r="BL53" s="476"/>
      <c r="BM53" s="476"/>
      <c r="BN53" s="476"/>
      <c r="BO53" s="476"/>
      <c r="BP53" s="476"/>
      <c r="BQ53" s="476"/>
      <c r="BR53" s="476"/>
      <c r="BS53" s="476"/>
      <c r="BT53" s="476"/>
      <c r="BU53" s="476"/>
      <c r="BV53" s="476"/>
      <c r="BW53" s="476"/>
      <c r="BX53" s="476"/>
      <c r="BY53" s="476"/>
      <c r="BZ53" s="476"/>
      <c r="CA53" s="476"/>
      <c r="CB53" s="476"/>
      <c r="CC53" s="476"/>
      <c r="CD53" s="476"/>
      <c r="CE53" s="476"/>
      <c r="CF53" s="476"/>
      <c r="CG53" s="476"/>
      <c r="CH53" s="476"/>
      <c r="CI53" s="476"/>
      <c r="CJ53" s="476"/>
      <c r="CK53" s="476"/>
      <c r="CL53" s="476"/>
      <c r="CM53" s="476"/>
      <c r="CN53" s="476"/>
      <c r="CO53" s="476"/>
      <c r="CP53" s="476"/>
      <c r="CQ53" s="476"/>
      <c r="CR53" s="476"/>
      <c r="CS53" s="476"/>
      <c r="CT53" s="476"/>
      <c r="CU53" s="476"/>
      <c r="CV53" s="476"/>
      <c r="CW53" s="476"/>
      <c r="CX53" s="476"/>
      <c r="CY53" s="476"/>
      <c r="CZ53" s="476"/>
      <c r="DA53" s="476"/>
      <c r="DB53" s="476"/>
      <c r="DC53" s="476"/>
      <c r="DD53" s="476"/>
      <c r="DE53" s="476"/>
      <c r="DF53" s="476"/>
      <c r="DG53" s="476"/>
      <c r="DH53" s="476"/>
      <c r="DI53" s="476"/>
      <c r="DJ53" s="476"/>
      <c r="DK53" s="476"/>
      <c r="DL53" s="476"/>
      <c r="DM53" s="476"/>
      <c r="DN53" s="476"/>
      <c r="DO53" s="476"/>
      <c r="DP53" s="476"/>
      <c r="DQ53" s="476"/>
      <c r="DR53" s="476"/>
      <c r="DS53" s="476"/>
      <c r="DT53" s="476"/>
      <c r="DU53" s="476"/>
      <c r="DV53" s="476"/>
      <c r="DW53" s="476"/>
      <c r="DX53" s="476"/>
      <c r="DY53" s="476"/>
      <c r="DZ53" s="476"/>
      <c r="EA53" s="476"/>
      <c r="EB53" s="476"/>
      <c r="EC53" s="476"/>
      <c r="ED53" s="476"/>
      <c r="EE53" s="476"/>
      <c r="EF53" s="476"/>
      <c r="EG53" s="476"/>
      <c r="EH53" s="476"/>
      <c r="EI53" s="476"/>
      <c r="EJ53" s="476"/>
      <c r="EK53" s="476"/>
      <c r="EL53" s="476"/>
      <c r="EM53" s="476"/>
      <c r="EN53" s="476"/>
      <c r="EO53" s="476"/>
      <c r="EP53" s="476"/>
      <c r="EQ53" s="476"/>
      <c r="ER53" s="476"/>
      <c r="ES53" s="476"/>
      <c r="ET53" s="476"/>
      <c r="EU53" s="476"/>
      <c r="EV53" s="476"/>
      <c r="EW53" s="476"/>
      <c r="EX53" s="476"/>
      <c r="EY53" s="476"/>
      <c r="EZ53" s="476"/>
      <c r="FA53" s="476"/>
      <c r="FB53" s="476"/>
      <c r="FC53" s="476"/>
      <c r="FD53" s="476"/>
      <c r="FE53" s="476"/>
      <c r="FF53" s="476"/>
      <c r="FG53" s="476"/>
      <c r="FH53" s="476"/>
      <c r="FI53" s="476"/>
      <c r="FJ53" s="476"/>
      <c r="FK53" s="476"/>
      <c r="FL53" s="476"/>
      <c r="FM53" s="476"/>
      <c r="FN53" s="476"/>
      <c r="FO53" s="476"/>
      <c r="FP53" s="476"/>
      <c r="FQ53" s="476"/>
      <c r="FR53" s="476"/>
      <c r="FS53" s="476"/>
      <c r="FT53" s="476"/>
      <c r="FU53" s="476"/>
      <c r="FV53" s="476"/>
      <c r="FW53" s="476"/>
      <c r="FX53" s="476"/>
      <c r="FY53" s="476"/>
      <c r="FZ53" s="476"/>
      <c r="GA53" s="476"/>
      <c r="GB53" s="476"/>
      <c r="GC53" s="476"/>
      <c r="GD53" s="476"/>
      <c r="GE53" s="476"/>
      <c r="GF53" s="476"/>
      <c r="GG53" s="476"/>
      <c r="GH53" s="476"/>
      <c r="GI53" s="476"/>
      <c r="GJ53" s="476"/>
      <c r="GK53" s="476"/>
      <c r="GL53" s="476"/>
      <c r="GM53" s="476"/>
      <c r="GN53" s="476"/>
      <c r="GO53" s="476"/>
      <c r="GP53" s="476"/>
      <c r="GQ53" s="476"/>
      <c r="GR53" s="476"/>
      <c r="GS53" s="476"/>
      <c r="GT53" s="476"/>
      <c r="GU53" s="476"/>
      <c r="GV53" s="476"/>
      <c r="GW53" s="476"/>
      <c r="GX53" s="476"/>
      <c r="GY53" s="476"/>
      <c r="GZ53" s="476"/>
      <c r="HA53" s="476"/>
      <c r="HB53" s="476"/>
      <c r="HC53" s="476"/>
      <c r="HD53" s="476"/>
      <c r="HE53" s="476"/>
      <c r="HF53" s="476"/>
      <c r="HG53" s="476"/>
      <c r="HH53" s="476"/>
      <c r="HI53" s="476"/>
      <c r="HJ53" s="476"/>
      <c r="HK53" s="476"/>
      <c r="HL53" s="476"/>
      <c r="HM53" s="476"/>
      <c r="HN53" s="476"/>
      <c r="HO53" s="476"/>
      <c r="HP53" s="476"/>
      <c r="HQ53" s="476"/>
      <c r="HR53" s="476"/>
      <c r="HS53" s="476"/>
      <c r="HT53" s="476"/>
      <c r="HU53" s="476"/>
      <c r="HV53" s="476"/>
      <c r="HW53" s="476"/>
      <c r="HX53" s="476"/>
      <c r="HY53" s="476"/>
      <c r="HZ53" s="476"/>
      <c r="IA53" s="476"/>
      <c r="IB53" s="476"/>
      <c r="IC53" s="476"/>
      <c r="ID53" s="476"/>
      <c r="IE53" s="476"/>
      <c r="IF53" s="476"/>
      <c r="IG53" s="476"/>
      <c r="IH53" s="476"/>
      <c r="II53" s="476"/>
      <c r="IJ53" s="476"/>
      <c r="IK53" s="476"/>
      <c r="IL53" s="476"/>
      <c r="IM53" s="476"/>
      <c r="IN53" s="476"/>
      <c r="IO53" s="476"/>
      <c r="IP53" s="476"/>
      <c r="IQ53" s="476"/>
      <c r="IR53" s="476"/>
      <c r="IS53" s="476"/>
      <c r="IT53" s="476"/>
      <c r="IU53" s="476"/>
      <c r="IV53" s="476"/>
      <c r="IW53" s="476"/>
      <c r="IX53" s="476"/>
    </row>
    <row r="54" spans="1:258" s="859" customFormat="1" ht="18" customHeight="1">
      <c r="A54" s="860" t="s">
        <v>605</v>
      </c>
      <c r="B54" s="856"/>
      <c r="C54" s="857"/>
      <c r="D54" s="857"/>
      <c r="E54" s="857"/>
      <c r="F54" s="962" t="s">
        <v>411</v>
      </c>
      <c r="G54" s="489"/>
      <c r="H54" s="489"/>
      <c r="I54" s="489"/>
      <c r="J54" s="489"/>
      <c r="K54" s="858"/>
      <c r="L54" s="476"/>
      <c r="M54" s="476"/>
      <c r="N54" s="476"/>
      <c r="O54" s="476"/>
      <c r="P54" s="476"/>
      <c r="Q54" s="476"/>
      <c r="R54" s="476"/>
      <c r="S54" s="476"/>
      <c r="T54" s="476"/>
      <c r="U54" s="476"/>
      <c r="V54" s="476"/>
      <c r="W54" s="476"/>
      <c r="X54" s="476"/>
      <c r="Y54" s="476"/>
      <c r="Z54" s="476"/>
      <c r="AA54" s="476"/>
      <c r="AB54" s="476"/>
      <c r="AC54" s="476"/>
      <c r="AD54" s="476"/>
      <c r="AE54" s="476"/>
      <c r="AF54" s="476"/>
      <c r="AG54" s="476"/>
      <c r="AH54" s="476"/>
      <c r="AI54" s="476"/>
      <c r="AJ54" s="476"/>
      <c r="AK54" s="476"/>
      <c r="AL54" s="476"/>
      <c r="AM54" s="476"/>
      <c r="AN54" s="476"/>
      <c r="AO54" s="476"/>
      <c r="AP54" s="476"/>
      <c r="AQ54" s="476"/>
      <c r="AR54" s="476"/>
      <c r="AS54" s="476"/>
      <c r="AT54" s="476"/>
      <c r="AU54" s="476"/>
      <c r="AV54" s="476"/>
      <c r="AW54" s="476"/>
      <c r="AX54" s="476"/>
      <c r="AY54" s="476"/>
      <c r="AZ54" s="476"/>
      <c r="BA54" s="476"/>
      <c r="BB54" s="476"/>
      <c r="BC54" s="476"/>
      <c r="BD54" s="476"/>
      <c r="BE54" s="476"/>
      <c r="BF54" s="476"/>
      <c r="BG54" s="476"/>
      <c r="BH54" s="476"/>
      <c r="BI54" s="476"/>
      <c r="BJ54" s="476"/>
      <c r="BK54" s="476"/>
      <c r="BL54" s="476"/>
      <c r="BM54" s="476"/>
      <c r="BN54" s="476"/>
      <c r="BO54" s="476"/>
      <c r="BP54" s="476"/>
      <c r="BQ54" s="476"/>
      <c r="BR54" s="476"/>
      <c r="BS54" s="476"/>
      <c r="BT54" s="476"/>
      <c r="BU54" s="476"/>
      <c r="BV54" s="476"/>
      <c r="BW54" s="476"/>
      <c r="BX54" s="476"/>
      <c r="BY54" s="476"/>
      <c r="BZ54" s="476"/>
      <c r="CA54" s="476"/>
      <c r="CB54" s="476"/>
      <c r="CC54" s="476"/>
      <c r="CD54" s="476"/>
      <c r="CE54" s="476"/>
      <c r="CF54" s="476"/>
      <c r="CG54" s="476"/>
      <c r="CH54" s="476"/>
      <c r="CI54" s="476"/>
      <c r="CJ54" s="476"/>
      <c r="CK54" s="476"/>
      <c r="CL54" s="476"/>
      <c r="CM54" s="476"/>
      <c r="CN54" s="476"/>
      <c r="CO54" s="476"/>
      <c r="CP54" s="476"/>
      <c r="CQ54" s="476"/>
      <c r="CR54" s="476"/>
      <c r="CS54" s="476"/>
      <c r="CT54" s="476"/>
      <c r="CU54" s="476"/>
      <c r="CV54" s="476"/>
      <c r="CW54" s="476"/>
      <c r="CX54" s="476"/>
      <c r="CY54" s="476"/>
      <c r="CZ54" s="476"/>
      <c r="DA54" s="476"/>
      <c r="DB54" s="476"/>
      <c r="DC54" s="476"/>
      <c r="DD54" s="476"/>
      <c r="DE54" s="476"/>
      <c r="DF54" s="476"/>
      <c r="DG54" s="476"/>
      <c r="DH54" s="476"/>
      <c r="DI54" s="476"/>
      <c r="DJ54" s="476"/>
      <c r="DK54" s="476"/>
      <c r="DL54" s="476"/>
      <c r="DM54" s="476"/>
      <c r="DN54" s="476"/>
      <c r="DO54" s="476"/>
      <c r="DP54" s="476"/>
      <c r="DQ54" s="476"/>
      <c r="DR54" s="476"/>
      <c r="DS54" s="476"/>
      <c r="DT54" s="476"/>
      <c r="DU54" s="476"/>
      <c r="DV54" s="476"/>
      <c r="DW54" s="476"/>
      <c r="DX54" s="476"/>
      <c r="DY54" s="476"/>
      <c r="DZ54" s="476"/>
      <c r="EA54" s="476"/>
      <c r="EB54" s="476"/>
      <c r="EC54" s="476"/>
      <c r="ED54" s="476"/>
      <c r="EE54" s="476"/>
      <c r="EF54" s="476"/>
      <c r="EG54" s="476"/>
      <c r="EH54" s="476"/>
      <c r="EI54" s="476"/>
      <c r="EJ54" s="476"/>
      <c r="EK54" s="476"/>
      <c r="EL54" s="476"/>
      <c r="EM54" s="476"/>
      <c r="EN54" s="476"/>
      <c r="EO54" s="476"/>
      <c r="EP54" s="476"/>
      <c r="EQ54" s="476"/>
      <c r="ER54" s="476"/>
      <c r="ES54" s="476"/>
      <c r="ET54" s="476"/>
      <c r="EU54" s="476"/>
      <c r="EV54" s="476"/>
      <c r="EW54" s="476"/>
      <c r="EX54" s="476"/>
      <c r="EY54" s="476"/>
      <c r="EZ54" s="476"/>
      <c r="FA54" s="476"/>
      <c r="FB54" s="476"/>
      <c r="FC54" s="476"/>
      <c r="FD54" s="476"/>
      <c r="FE54" s="476"/>
      <c r="FF54" s="476"/>
      <c r="FG54" s="476"/>
      <c r="FH54" s="476"/>
      <c r="FI54" s="476"/>
      <c r="FJ54" s="476"/>
      <c r="FK54" s="476"/>
      <c r="FL54" s="476"/>
      <c r="FM54" s="476"/>
      <c r="FN54" s="476"/>
      <c r="FO54" s="476"/>
      <c r="FP54" s="476"/>
      <c r="FQ54" s="476"/>
      <c r="FR54" s="476"/>
      <c r="FS54" s="476"/>
      <c r="FT54" s="476"/>
      <c r="FU54" s="476"/>
      <c r="FV54" s="476"/>
      <c r="FW54" s="476"/>
      <c r="FX54" s="476"/>
      <c r="FY54" s="476"/>
      <c r="FZ54" s="476"/>
      <c r="GA54" s="476"/>
      <c r="GB54" s="476"/>
      <c r="GC54" s="476"/>
      <c r="GD54" s="476"/>
      <c r="GE54" s="476"/>
      <c r="GF54" s="476"/>
      <c r="GG54" s="476"/>
      <c r="GH54" s="476"/>
      <c r="GI54" s="476"/>
      <c r="GJ54" s="476"/>
      <c r="GK54" s="476"/>
      <c r="GL54" s="476"/>
      <c r="GM54" s="476"/>
      <c r="GN54" s="476"/>
      <c r="GO54" s="476"/>
      <c r="GP54" s="476"/>
      <c r="GQ54" s="476"/>
      <c r="GR54" s="476"/>
      <c r="GS54" s="476"/>
      <c r="GT54" s="476"/>
      <c r="GU54" s="476"/>
      <c r="GV54" s="476"/>
      <c r="GW54" s="476"/>
      <c r="GX54" s="476"/>
      <c r="GY54" s="476"/>
      <c r="GZ54" s="476"/>
      <c r="HA54" s="476"/>
      <c r="HB54" s="476"/>
      <c r="HC54" s="476"/>
      <c r="HD54" s="476"/>
      <c r="HE54" s="476"/>
      <c r="HF54" s="476"/>
      <c r="HG54" s="476"/>
      <c r="HH54" s="476"/>
      <c r="HI54" s="476"/>
      <c r="HJ54" s="476"/>
      <c r="HK54" s="476"/>
      <c r="HL54" s="476"/>
      <c r="HM54" s="476"/>
      <c r="HN54" s="476"/>
      <c r="HO54" s="476"/>
      <c r="HP54" s="476"/>
      <c r="HQ54" s="476"/>
      <c r="HR54" s="476"/>
      <c r="HS54" s="476"/>
      <c r="HT54" s="476"/>
      <c r="HU54" s="476"/>
      <c r="HV54" s="476"/>
      <c r="HW54" s="476"/>
      <c r="HX54" s="476"/>
      <c r="HY54" s="476"/>
      <c r="HZ54" s="476"/>
      <c r="IA54" s="476"/>
      <c r="IB54" s="476"/>
      <c r="IC54" s="476"/>
      <c r="ID54" s="476"/>
      <c r="IE54" s="476"/>
      <c r="IF54" s="476"/>
      <c r="IG54" s="476"/>
      <c r="IH54" s="476"/>
      <c r="II54" s="476"/>
      <c r="IJ54" s="476"/>
      <c r="IK54" s="476"/>
      <c r="IL54" s="476"/>
      <c r="IM54" s="476"/>
      <c r="IN54" s="476"/>
      <c r="IO54" s="476"/>
      <c r="IP54" s="476"/>
      <c r="IQ54" s="476"/>
      <c r="IR54" s="476"/>
      <c r="IS54" s="476"/>
      <c r="IT54" s="476"/>
      <c r="IU54" s="476"/>
      <c r="IV54" s="476"/>
      <c r="IW54" s="476"/>
      <c r="IX54" s="476"/>
    </row>
    <row r="55" spans="1:258" s="476" customFormat="1" ht="13.35" customHeight="1">
      <c r="F55" s="474"/>
      <c r="G55" s="477"/>
      <c r="H55" s="477"/>
      <c r="I55" s="477"/>
      <c r="J55" s="477"/>
      <c r="K55" s="477"/>
    </row>
    <row r="56" spans="1:258" s="471" customFormat="1" ht="13.35" customHeight="1">
      <c r="A56" s="469"/>
      <c r="D56" s="475"/>
      <c r="E56" s="475"/>
      <c r="F56" s="470"/>
      <c r="G56" s="473"/>
      <c r="H56" s="472"/>
      <c r="I56" s="472"/>
      <c r="J56" s="472"/>
      <c r="K56" s="234" t="s">
        <v>517</v>
      </c>
      <c r="L56" s="476"/>
      <c r="M56" s="476"/>
      <c r="N56" s="476"/>
      <c r="O56" s="476"/>
      <c r="P56" s="476"/>
      <c r="Q56" s="476"/>
      <c r="R56" s="476"/>
      <c r="S56" s="476"/>
      <c r="T56" s="476"/>
      <c r="U56" s="476"/>
      <c r="V56" s="476"/>
      <c r="W56" s="476"/>
      <c r="X56" s="476"/>
      <c r="Y56" s="476"/>
      <c r="Z56" s="476"/>
      <c r="AA56" s="476"/>
      <c r="AB56" s="476"/>
      <c r="AC56" s="476"/>
      <c r="AD56" s="476"/>
      <c r="AE56" s="476"/>
      <c r="AF56" s="476"/>
      <c r="AG56" s="476"/>
      <c r="AH56" s="476"/>
      <c r="AI56" s="476"/>
      <c r="AJ56" s="476"/>
      <c r="AK56" s="476"/>
      <c r="AL56" s="476"/>
      <c r="AM56" s="476"/>
      <c r="AN56" s="476"/>
      <c r="AO56" s="476"/>
      <c r="AP56" s="476"/>
      <c r="AQ56" s="476"/>
      <c r="AR56" s="476"/>
      <c r="AS56" s="476"/>
      <c r="AT56" s="476"/>
      <c r="AU56" s="476"/>
      <c r="AV56" s="476"/>
      <c r="AW56" s="476"/>
      <c r="AX56" s="476"/>
      <c r="AY56" s="476"/>
      <c r="AZ56" s="476"/>
      <c r="BA56" s="476"/>
      <c r="BB56" s="476"/>
      <c r="BC56" s="476"/>
      <c r="BD56" s="476"/>
      <c r="BE56" s="476"/>
      <c r="BF56" s="476"/>
      <c r="BG56" s="476"/>
      <c r="BH56" s="476"/>
      <c r="BI56" s="476"/>
      <c r="BJ56" s="476"/>
      <c r="BK56" s="476"/>
      <c r="BL56" s="476"/>
      <c r="BM56" s="476"/>
      <c r="BN56" s="476"/>
      <c r="BO56" s="476"/>
      <c r="BP56" s="476"/>
      <c r="BQ56" s="476"/>
      <c r="BR56" s="476"/>
      <c r="BS56" s="476"/>
      <c r="BT56" s="476"/>
      <c r="BU56" s="476"/>
      <c r="BV56" s="476"/>
      <c r="BW56" s="476"/>
      <c r="BX56" s="476"/>
      <c r="BY56" s="476"/>
      <c r="BZ56" s="476"/>
      <c r="CA56" s="476"/>
      <c r="CB56" s="476"/>
      <c r="CC56" s="476"/>
      <c r="CD56" s="476"/>
      <c r="CE56" s="476"/>
      <c r="CF56" s="476"/>
      <c r="CG56" s="476"/>
      <c r="CH56" s="476"/>
      <c r="CI56" s="476"/>
      <c r="CJ56" s="476"/>
      <c r="CK56" s="476"/>
      <c r="CL56" s="476"/>
      <c r="CM56" s="476"/>
      <c r="CN56" s="476"/>
      <c r="CO56" s="476"/>
      <c r="CP56" s="476"/>
      <c r="CQ56" s="476"/>
      <c r="CR56" s="476"/>
      <c r="CS56" s="476"/>
      <c r="CT56" s="476"/>
      <c r="CU56" s="476"/>
      <c r="CV56" s="476"/>
      <c r="CW56" s="476"/>
      <c r="CX56" s="476"/>
      <c r="CY56" s="476"/>
      <c r="CZ56" s="476"/>
      <c r="DA56" s="476"/>
      <c r="DB56" s="476"/>
      <c r="DC56" s="476"/>
      <c r="DD56" s="476"/>
      <c r="DE56" s="476"/>
      <c r="DF56" s="476"/>
      <c r="DG56" s="476"/>
      <c r="DH56" s="476"/>
      <c r="DI56" s="476"/>
      <c r="DJ56" s="476"/>
      <c r="DK56" s="476"/>
      <c r="DL56" s="476"/>
      <c r="DM56" s="476"/>
      <c r="DN56" s="476"/>
      <c r="DO56" s="476"/>
      <c r="DP56" s="476"/>
      <c r="DQ56" s="476"/>
      <c r="DR56" s="476"/>
      <c r="DS56" s="476"/>
      <c r="DT56" s="476"/>
      <c r="DU56" s="476"/>
      <c r="DV56" s="476"/>
      <c r="DW56" s="476"/>
      <c r="DX56" s="476"/>
      <c r="DY56" s="476"/>
      <c r="DZ56" s="476"/>
      <c r="EA56" s="476"/>
      <c r="EB56" s="476"/>
      <c r="EC56" s="476"/>
      <c r="ED56" s="476"/>
      <c r="EE56" s="476"/>
      <c r="EF56" s="476"/>
      <c r="EG56" s="476"/>
      <c r="EH56" s="476"/>
      <c r="EI56" s="476"/>
      <c r="EJ56" s="476"/>
      <c r="EK56" s="476"/>
      <c r="EL56" s="476"/>
      <c r="EM56" s="476"/>
      <c r="EN56" s="476"/>
      <c r="EO56" s="476"/>
      <c r="EP56" s="476"/>
      <c r="EQ56" s="476"/>
      <c r="ER56" s="476"/>
      <c r="ES56" s="476"/>
      <c r="ET56" s="476"/>
      <c r="EU56" s="476"/>
      <c r="EV56" s="476"/>
      <c r="EW56" s="476"/>
      <c r="EX56" s="476"/>
      <c r="EY56" s="476"/>
      <c r="EZ56" s="476"/>
      <c r="FA56" s="476"/>
      <c r="FB56" s="476"/>
      <c r="FC56" s="476"/>
      <c r="FD56" s="476"/>
      <c r="FE56" s="476"/>
      <c r="FF56" s="476"/>
      <c r="FG56" s="476"/>
      <c r="FH56" s="476"/>
      <c r="FI56" s="476"/>
      <c r="FJ56" s="476"/>
      <c r="FK56" s="476"/>
      <c r="FL56" s="476"/>
      <c r="FM56" s="476"/>
      <c r="FN56" s="476"/>
      <c r="FO56" s="476"/>
      <c r="FP56" s="476"/>
      <c r="FQ56" s="476"/>
      <c r="FR56" s="476"/>
      <c r="FS56" s="476"/>
      <c r="FT56" s="476"/>
      <c r="FU56" s="476"/>
      <c r="FV56" s="476"/>
      <c r="FW56" s="476"/>
      <c r="FX56" s="476"/>
      <c r="FY56" s="476"/>
      <c r="FZ56" s="476"/>
      <c r="GA56" s="476"/>
      <c r="GB56" s="476"/>
      <c r="GC56" s="476"/>
      <c r="GD56" s="476"/>
      <c r="GE56" s="476"/>
      <c r="GF56" s="476"/>
      <c r="GG56" s="476"/>
      <c r="GH56" s="476"/>
      <c r="GI56" s="476"/>
      <c r="GJ56" s="476"/>
      <c r="GK56" s="476"/>
      <c r="GL56" s="476"/>
      <c r="GM56" s="476"/>
      <c r="GN56" s="476"/>
      <c r="GO56" s="476"/>
      <c r="GP56" s="476"/>
      <c r="GQ56" s="476"/>
      <c r="GR56" s="476"/>
      <c r="GS56" s="476"/>
      <c r="GT56" s="476"/>
      <c r="GU56" s="476"/>
      <c r="GV56" s="476"/>
      <c r="GW56" s="476"/>
      <c r="GX56" s="476"/>
      <c r="GY56" s="476"/>
      <c r="GZ56" s="476"/>
      <c r="HA56" s="476"/>
      <c r="HB56" s="476"/>
      <c r="HC56" s="476"/>
      <c r="HD56" s="476"/>
      <c r="HE56" s="476"/>
      <c r="HF56" s="476"/>
      <c r="HG56" s="476"/>
      <c r="HH56" s="476"/>
      <c r="HI56" s="476"/>
      <c r="HJ56" s="476"/>
      <c r="HK56" s="476"/>
      <c r="HL56" s="476"/>
      <c r="HM56" s="476"/>
      <c r="HN56" s="476"/>
      <c r="HO56" s="476"/>
      <c r="HP56" s="476"/>
      <c r="HQ56" s="476"/>
      <c r="HR56" s="476"/>
      <c r="HS56" s="476"/>
      <c r="HT56" s="476"/>
      <c r="HU56" s="476"/>
      <c r="HV56" s="476"/>
      <c r="HW56" s="476"/>
      <c r="HX56" s="476"/>
      <c r="HY56" s="476"/>
      <c r="HZ56" s="476"/>
      <c r="IA56" s="476"/>
      <c r="IB56" s="476"/>
      <c r="IC56" s="476"/>
      <c r="ID56" s="476"/>
      <c r="IE56" s="476"/>
      <c r="IF56" s="476"/>
      <c r="IG56" s="476"/>
      <c r="IH56" s="476"/>
      <c r="II56" s="476"/>
      <c r="IJ56" s="476"/>
      <c r="IK56" s="476"/>
      <c r="IL56" s="476"/>
      <c r="IM56" s="476"/>
      <c r="IN56" s="476"/>
      <c r="IO56" s="476"/>
      <c r="IP56" s="476"/>
      <c r="IQ56" s="476"/>
      <c r="IR56" s="476"/>
      <c r="IS56" s="476"/>
      <c r="IT56" s="476"/>
      <c r="IU56" s="476"/>
      <c r="IV56" s="476"/>
      <c r="IW56" s="476"/>
      <c r="IX56" s="476"/>
    </row>
    <row r="57" spans="1:258">
      <c r="K57" s="234" t="s">
        <v>470</v>
      </c>
      <c r="L57" s="476"/>
      <c r="M57" s="476"/>
      <c r="N57" s="476"/>
      <c r="O57" s="476"/>
      <c r="P57" s="476"/>
      <c r="Q57" s="476"/>
      <c r="R57" s="476"/>
      <c r="S57" s="476"/>
      <c r="T57" s="476"/>
      <c r="U57" s="476"/>
      <c r="V57" s="476"/>
      <c r="W57" s="476"/>
      <c r="X57" s="476"/>
      <c r="Y57" s="476"/>
      <c r="Z57" s="476"/>
      <c r="AA57" s="476"/>
      <c r="AB57" s="476"/>
      <c r="AC57" s="476"/>
      <c r="AD57" s="476"/>
      <c r="AE57" s="476"/>
      <c r="AF57" s="476"/>
      <c r="AG57" s="476"/>
      <c r="AH57" s="476"/>
      <c r="AI57" s="476"/>
      <c r="AJ57" s="476"/>
      <c r="AK57" s="476"/>
      <c r="AL57" s="476"/>
      <c r="AM57" s="476"/>
      <c r="AN57" s="476"/>
      <c r="AO57" s="476"/>
      <c r="AP57" s="476"/>
      <c r="AQ57" s="476"/>
      <c r="AR57" s="476"/>
      <c r="AS57" s="476"/>
      <c r="AT57" s="476"/>
      <c r="AU57" s="476"/>
      <c r="AV57" s="476"/>
      <c r="AW57" s="476"/>
      <c r="AX57" s="476"/>
      <c r="AY57" s="476"/>
      <c r="AZ57" s="476"/>
      <c r="BA57" s="476"/>
      <c r="BB57" s="476"/>
      <c r="BC57" s="476"/>
      <c r="BD57" s="476"/>
      <c r="BE57" s="476"/>
      <c r="BF57" s="476"/>
      <c r="BG57" s="476"/>
      <c r="BH57" s="476"/>
      <c r="BI57" s="476"/>
      <c r="BJ57" s="476"/>
      <c r="BK57" s="476"/>
      <c r="BL57" s="476"/>
      <c r="BM57" s="476"/>
      <c r="BN57" s="476"/>
      <c r="BO57" s="476"/>
      <c r="BP57" s="476"/>
      <c r="BQ57" s="476"/>
      <c r="BR57" s="476"/>
      <c r="BS57" s="476"/>
      <c r="BT57" s="476"/>
      <c r="BU57" s="476"/>
      <c r="BV57" s="476"/>
      <c r="BW57" s="476"/>
      <c r="BX57" s="476"/>
      <c r="BY57" s="476"/>
      <c r="BZ57" s="476"/>
      <c r="CA57" s="476"/>
      <c r="CB57" s="476"/>
      <c r="CC57" s="476"/>
      <c r="CD57" s="476"/>
      <c r="CE57" s="476"/>
      <c r="CF57" s="476"/>
      <c r="CG57" s="476"/>
      <c r="CH57" s="476"/>
      <c r="CI57" s="476"/>
      <c r="CJ57" s="476"/>
      <c r="CK57" s="476"/>
      <c r="CL57" s="476"/>
      <c r="CM57" s="476"/>
      <c r="CN57" s="476"/>
      <c r="CO57" s="476"/>
      <c r="CP57" s="476"/>
      <c r="CQ57" s="476"/>
      <c r="CR57" s="476"/>
      <c r="CS57" s="476"/>
      <c r="CT57" s="476"/>
      <c r="CU57" s="476"/>
      <c r="CV57" s="476"/>
      <c r="CW57" s="476"/>
      <c r="CX57" s="476"/>
      <c r="CY57" s="476"/>
      <c r="CZ57" s="476"/>
      <c r="DA57" s="476"/>
      <c r="DB57" s="476"/>
      <c r="DC57" s="476"/>
      <c r="DD57" s="476"/>
      <c r="DE57" s="476"/>
      <c r="DF57" s="476"/>
      <c r="DG57" s="476"/>
      <c r="DH57" s="476"/>
      <c r="DI57" s="476"/>
      <c r="DJ57" s="476"/>
      <c r="DK57" s="476"/>
      <c r="DL57" s="476"/>
      <c r="DM57" s="476"/>
      <c r="DN57" s="476"/>
      <c r="DO57" s="476"/>
      <c r="DP57" s="476"/>
      <c r="DQ57" s="476"/>
      <c r="DR57" s="476"/>
      <c r="DS57" s="476"/>
      <c r="DT57" s="476"/>
      <c r="DU57" s="476"/>
      <c r="DV57" s="476"/>
      <c r="DW57" s="476"/>
      <c r="DX57" s="476"/>
      <c r="DY57" s="476"/>
      <c r="DZ57" s="476"/>
      <c r="EA57" s="476"/>
      <c r="EB57" s="476"/>
      <c r="EC57" s="476"/>
      <c r="ED57" s="476"/>
      <c r="EE57" s="476"/>
      <c r="EF57" s="476"/>
      <c r="EG57" s="476"/>
      <c r="EH57" s="476"/>
      <c r="EI57" s="476"/>
      <c r="EJ57" s="476"/>
      <c r="EK57" s="476"/>
      <c r="EL57" s="476"/>
      <c r="EM57" s="476"/>
      <c r="EN57" s="476"/>
      <c r="EO57" s="476"/>
      <c r="EP57" s="476"/>
      <c r="EQ57" s="476"/>
      <c r="ER57" s="476"/>
      <c r="ES57" s="476"/>
      <c r="ET57" s="476"/>
      <c r="EU57" s="476"/>
      <c r="EV57" s="476"/>
      <c r="EW57" s="476"/>
      <c r="EX57" s="476"/>
      <c r="EY57" s="476"/>
      <c r="EZ57" s="476"/>
      <c r="FA57" s="476"/>
      <c r="FB57" s="476"/>
      <c r="FC57" s="476"/>
      <c r="FD57" s="476"/>
      <c r="FE57" s="476"/>
      <c r="FF57" s="476"/>
      <c r="FG57" s="476"/>
      <c r="FH57" s="476"/>
      <c r="FI57" s="476"/>
      <c r="FJ57" s="476"/>
      <c r="FK57" s="476"/>
      <c r="FL57" s="476"/>
      <c r="FM57" s="476"/>
      <c r="FN57" s="476"/>
      <c r="FO57" s="476"/>
      <c r="FP57" s="476"/>
      <c r="FQ57" s="476"/>
      <c r="FR57" s="476"/>
      <c r="FS57" s="476"/>
      <c r="FT57" s="476"/>
      <c r="FU57" s="476"/>
      <c r="FV57" s="476"/>
      <c r="FW57" s="476"/>
      <c r="FX57" s="476"/>
      <c r="FY57" s="476"/>
      <c r="FZ57" s="476"/>
      <c r="GA57" s="476"/>
      <c r="GB57" s="476"/>
      <c r="GC57" s="476"/>
      <c r="GD57" s="476"/>
      <c r="GE57" s="476"/>
      <c r="GF57" s="476"/>
      <c r="GG57" s="476"/>
      <c r="GH57" s="476"/>
      <c r="GI57" s="476"/>
      <c r="GJ57" s="476"/>
      <c r="GK57" s="476"/>
      <c r="GL57" s="476"/>
      <c r="GM57" s="476"/>
      <c r="GN57" s="476"/>
      <c r="GO57" s="476"/>
      <c r="GP57" s="476"/>
      <c r="GQ57" s="476"/>
      <c r="GR57" s="476"/>
      <c r="GS57" s="476"/>
      <c r="GT57" s="476"/>
      <c r="GU57" s="476"/>
      <c r="GV57" s="476"/>
      <c r="GW57" s="476"/>
      <c r="GX57" s="476"/>
      <c r="GY57" s="476"/>
      <c r="GZ57" s="476"/>
      <c r="HA57" s="476"/>
      <c r="HB57" s="476"/>
      <c r="HC57" s="476"/>
      <c r="HD57" s="476"/>
      <c r="HE57" s="476"/>
      <c r="HF57" s="476"/>
      <c r="HG57" s="476"/>
      <c r="HH57" s="476"/>
      <c r="HI57" s="476"/>
      <c r="HJ57" s="476"/>
      <c r="HK57" s="476"/>
      <c r="HL57" s="476"/>
      <c r="HM57" s="476"/>
      <c r="HN57" s="476"/>
      <c r="HO57" s="476"/>
      <c r="HP57" s="476"/>
      <c r="HQ57" s="476"/>
      <c r="HR57" s="476"/>
      <c r="HS57" s="476"/>
      <c r="HT57" s="476"/>
      <c r="HU57" s="476"/>
      <c r="HV57" s="476"/>
      <c r="HW57" s="476"/>
      <c r="HX57" s="476"/>
      <c r="HY57" s="476"/>
      <c r="HZ57" s="476"/>
      <c r="IA57" s="476"/>
      <c r="IB57" s="476"/>
      <c r="IC57" s="476"/>
      <c r="ID57" s="476"/>
      <c r="IE57" s="476"/>
      <c r="IF57" s="476"/>
      <c r="IG57" s="476"/>
      <c r="IH57" s="476"/>
      <c r="II57" s="476"/>
      <c r="IJ57" s="476"/>
      <c r="IK57" s="476"/>
      <c r="IL57" s="476"/>
      <c r="IM57" s="476"/>
      <c r="IN57" s="476"/>
      <c r="IO57" s="476"/>
      <c r="IP57" s="476"/>
      <c r="IQ57" s="476"/>
      <c r="IR57" s="476"/>
      <c r="IS57" s="476"/>
      <c r="IT57" s="476"/>
      <c r="IU57" s="476"/>
      <c r="IV57" s="476"/>
      <c r="IW57" s="476"/>
      <c r="IX57" s="476"/>
    </row>
    <row r="58" spans="1:258">
      <c r="L58" s="476"/>
      <c r="M58" s="476"/>
      <c r="N58" s="476"/>
      <c r="O58" s="476"/>
      <c r="P58" s="476"/>
      <c r="Q58" s="476"/>
      <c r="R58" s="476"/>
      <c r="S58" s="476"/>
      <c r="T58" s="476"/>
      <c r="U58" s="476"/>
      <c r="V58" s="476"/>
      <c r="W58" s="476"/>
      <c r="X58" s="476"/>
      <c r="Y58" s="476"/>
      <c r="Z58" s="476"/>
      <c r="AA58" s="476"/>
      <c r="AB58" s="476"/>
      <c r="AC58" s="476"/>
      <c r="AD58" s="476"/>
      <c r="AE58" s="476"/>
      <c r="AF58" s="476"/>
      <c r="AG58" s="476"/>
      <c r="AH58" s="476"/>
      <c r="AI58" s="476"/>
      <c r="AJ58" s="476"/>
      <c r="AK58" s="476"/>
      <c r="AL58" s="476"/>
      <c r="AM58" s="476"/>
      <c r="AN58" s="476"/>
      <c r="AO58" s="476"/>
      <c r="AP58" s="476"/>
      <c r="AQ58" s="476"/>
      <c r="AR58" s="476"/>
      <c r="AS58" s="476"/>
      <c r="AT58" s="476"/>
      <c r="AU58" s="476"/>
      <c r="AV58" s="476"/>
      <c r="AW58" s="476"/>
      <c r="AX58" s="476"/>
      <c r="AY58" s="476"/>
      <c r="AZ58" s="476"/>
      <c r="BA58" s="476"/>
      <c r="BB58" s="476"/>
      <c r="BC58" s="476"/>
      <c r="BD58" s="476"/>
      <c r="BE58" s="476"/>
      <c r="BF58" s="476"/>
      <c r="BG58" s="476"/>
      <c r="BH58" s="476"/>
      <c r="BI58" s="476"/>
      <c r="BJ58" s="476"/>
      <c r="BK58" s="476"/>
      <c r="BL58" s="476"/>
      <c r="BM58" s="476"/>
      <c r="BN58" s="476"/>
      <c r="BO58" s="476"/>
      <c r="BP58" s="476"/>
      <c r="BQ58" s="476"/>
      <c r="BR58" s="476"/>
      <c r="BS58" s="476"/>
      <c r="BT58" s="476"/>
      <c r="BU58" s="476"/>
      <c r="BV58" s="476"/>
      <c r="BW58" s="476"/>
      <c r="BX58" s="476"/>
      <c r="BY58" s="476"/>
      <c r="BZ58" s="476"/>
      <c r="CA58" s="476"/>
      <c r="CB58" s="476"/>
      <c r="CC58" s="476"/>
      <c r="CD58" s="476"/>
      <c r="CE58" s="476"/>
      <c r="CF58" s="476"/>
      <c r="CG58" s="476"/>
      <c r="CH58" s="476"/>
      <c r="CI58" s="476"/>
      <c r="CJ58" s="476"/>
      <c r="CK58" s="476"/>
      <c r="CL58" s="476"/>
      <c r="CM58" s="476"/>
      <c r="CN58" s="476"/>
      <c r="CO58" s="476"/>
      <c r="CP58" s="476"/>
      <c r="CQ58" s="476"/>
      <c r="CR58" s="476"/>
      <c r="CS58" s="476"/>
      <c r="CT58" s="476"/>
      <c r="CU58" s="476"/>
      <c r="CV58" s="476"/>
      <c r="CW58" s="476"/>
      <c r="CX58" s="476"/>
      <c r="CY58" s="476"/>
      <c r="CZ58" s="476"/>
      <c r="DA58" s="476"/>
      <c r="DB58" s="476"/>
      <c r="DC58" s="476"/>
      <c r="DD58" s="476"/>
      <c r="DE58" s="476"/>
      <c r="DF58" s="476"/>
      <c r="DG58" s="476"/>
      <c r="DH58" s="476"/>
      <c r="DI58" s="476"/>
      <c r="DJ58" s="476"/>
      <c r="DK58" s="476"/>
      <c r="DL58" s="476"/>
      <c r="DM58" s="476"/>
      <c r="DN58" s="476"/>
      <c r="DO58" s="476"/>
      <c r="DP58" s="476"/>
      <c r="DQ58" s="476"/>
      <c r="DR58" s="476"/>
      <c r="DS58" s="476"/>
      <c r="DT58" s="476"/>
      <c r="DU58" s="476"/>
      <c r="DV58" s="476"/>
      <c r="DW58" s="476"/>
      <c r="DX58" s="476"/>
      <c r="DY58" s="476"/>
      <c r="DZ58" s="476"/>
      <c r="EA58" s="476"/>
      <c r="EB58" s="476"/>
      <c r="EC58" s="476"/>
      <c r="ED58" s="476"/>
      <c r="EE58" s="476"/>
      <c r="EF58" s="476"/>
      <c r="EG58" s="476"/>
      <c r="EH58" s="476"/>
      <c r="EI58" s="476"/>
      <c r="EJ58" s="476"/>
      <c r="EK58" s="476"/>
      <c r="EL58" s="476"/>
      <c r="EM58" s="476"/>
      <c r="EN58" s="476"/>
      <c r="EO58" s="476"/>
      <c r="EP58" s="476"/>
      <c r="EQ58" s="476"/>
      <c r="ER58" s="476"/>
      <c r="ES58" s="476"/>
      <c r="ET58" s="476"/>
      <c r="EU58" s="476"/>
      <c r="EV58" s="476"/>
      <c r="EW58" s="476"/>
      <c r="EX58" s="476"/>
      <c r="EY58" s="476"/>
      <c r="EZ58" s="476"/>
      <c r="FA58" s="476"/>
      <c r="FB58" s="476"/>
      <c r="FC58" s="476"/>
      <c r="FD58" s="476"/>
      <c r="FE58" s="476"/>
      <c r="FF58" s="476"/>
      <c r="FG58" s="476"/>
      <c r="FH58" s="476"/>
      <c r="FI58" s="476"/>
      <c r="FJ58" s="476"/>
      <c r="FK58" s="476"/>
      <c r="FL58" s="476"/>
      <c r="FM58" s="476"/>
      <c r="FN58" s="476"/>
      <c r="FO58" s="476"/>
      <c r="FP58" s="476"/>
      <c r="FQ58" s="476"/>
      <c r="FR58" s="476"/>
      <c r="FS58" s="476"/>
      <c r="FT58" s="476"/>
      <c r="FU58" s="476"/>
      <c r="FV58" s="476"/>
      <c r="FW58" s="476"/>
      <c r="FX58" s="476"/>
      <c r="FY58" s="476"/>
      <c r="FZ58" s="476"/>
      <c r="GA58" s="476"/>
      <c r="GB58" s="476"/>
      <c r="GC58" s="476"/>
      <c r="GD58" s="476"/>
      <c r="GE58" s="476"/>
      <c r="GF58" s="476"/>
      <c r="GG58" s="476"/>
      <c r="GH58" s="476"/>
      <c r="GI58" s="476"/>
      <c r="GJ58" s="476"/>
      <c r="GK58" s="476"/>
      <c r="GL58" s="476"/>
      <c r="GM58" s="476"/>
      <c r="GN58" s="476"/>
      <c r="GO58" s="476"/>
      <c r="GP58" s="476"/>
      <c r="GQ58" s="476"/>
      <c r="GR58" s="476"/>
      <c r="GS58" s="476"/>
      <c r="GT58" s="476"/>
      <c r="GU58" s="476"/>
      <c r="GV58" s="476"/>
      <c r="GW58" s="476"/>
      <c r="GX58" s="476"/>
      <c r="GY58" s="476"/>
      <c r="GZ58" s="476"/>
      <c r="HA58" s="476"/>
      <c r="HB58" s="476"/>
      <c r="HC58" s="476"/>
      <c r="HD58" s="476"/>
      <c r="HE58" s="476"/>
      <c r="HF58" s="476"/>
      <c r="HG58" s="476"/>
      <c r="HH58" s="476"/>
      <c r="HI58" s="476"/>
      <c r="HJ58" s="476"/>
      <c r="HK58" s="476"/>
      <c r="HL58" s="476"/>
      <c r="HM58" s="476"/>
      <c r="HN58" s="476"/>
      <c r="HO58" s="476"/>
      <c r="HP58" s="476"/>
      <c r="HQ58" s="476"/>
      <c r="HR58" s="476"/>
      <c r="HS58" s="476"/>
      <c r="HT58" s="476"/>
      <c r="HU58" s="476"/>
      <c r="HV58" s="476"/>
      <c r="HW58" s="476"/>
      <c r="HX58" s="476"/>
      <c r="HY58" s="476"/>
      <c r="HZ58" s="476"/>
      <c r="IA58" s="476"/>
      <c r="IB58" s="476"/>
      <c r="IC58" s="476"/>
      <c r="ID58" s="476"/>
      <c r="IE58" s="476"/>
      <c r="IF58" s="476"/>
      <c r="IG58" s="476"/>
      <c r="IH58" s="476"/>
      <c r="II58" s="476"/>
      <c r="IJ58" s="476"/>
      <c r="IK58" s="476"/>
      <c r="IL58" s="476"/>
      <c r="IM58" s="476"/>
      <c r="IN58" s="476"/>
      <c r="IO58" s="476"/>
      <c r="IP58" s="476"/>
      <c r="IQ58" s="476"/>
      <c r="IR58" s="476"/>
      <c r="IS58" s="476"/>
      <c r="IT58" s="476"/>
      <c r="IU58" s="476"/>
      <c r="IV58" s="476"/>
      <c r="IW58" s="476"/>
      <c r="IX58" s="476"/>
    </row>
    <row r="59" spans="1:258">
      <c r="L59" s="476"/>
      <c r="M59" s="476"/>
      <c r="N59" s="476"/>
      <c r="O59" s="476"/>
      <c r="P59" s="476"/>
      <c r="Q59" s="476"/>
      <c r="R59" s="476"/>
      <c r="S59" s="476"/>
      <c r="T59" s="476"/>
      <c r="U59" s="476"/>
      <c r="V59" s="476"/>
      <c r="W59" s="476"/>
      <c r="X59" s="476"/>
      <c r="Y59" s="476"/>
      <c r="Z59" s="476"/>
      <c r="AA59" s="476"/>
      <c r="AB59" s="476"/>
      <c r="AC59" s="476"/>
      <c r="AD59" s="476"/>
      <c r="AE59" s="476"/>
      <c r="AF59" s="476"/>
      <c r="AG59" s="476"/>
      <c r="AH59" s="476"/>
      <c r="AI59" s="476"/>
      <c r="AJ59" s="476"/>
      <c r="AK59" s="476"/>
      <c r="AL59" s="476"/>
      <c r="AM59" s="476"/>
      <c r="AN59" s="476"/>
      <c r="AO59" s="476"/>
      <c r="AP59" s="476"/>
      <c r="AQ59" s="476"/>
      <c r="AR59" s="476"/>
      <c r="AS59" s="476"/>
      <c r="AT59" s="476"/>
      <c r="AU59" s="476"/>
      <c r="AV59" s="476"/>
      <c r="AW59" s="476"/>
      <c r="AX59" s="476"/>
      <c r="AY59" s="476"/>
      <c r="AZ59" s="476"/>
      <c r="BA59" s="476"/>
      <c r="BB59" s="476"/>
      <c r="BC59" s="476"/>
      <c r="BD59" s="476"/>
      <c r="BE59" s="476"/>
      <c r="BF59" s="476"/>
      <c r="BG59" s="476"/>
      <c r="BH59" s="476"/>
      <c r="BI59" s="476"/>
      <c r="BJ59" s="476"/>
      <c r="BK59" s="476"/>
      <c r="BL59" s="476"/>
      <c r="BM59" s="476"/>
      <c r="BN59" s="476"/>
      <c r="BO59" s="476"/>
      <c r="BP59" s="476"/>
      <c r="BQ59" s="476"/>
      <c r="BR59" s="476"/>
      <c r="BS59" s="476"/>
      <c r="BT59" s="476"/>
      <c r="BU59" s="476"/>
      <c r="BV59" s="476"/>
      <c r="BW59" s="476"/>
      <c r="BX59" s="476"/>
      <c r="BY59" s="476"/>
      <c r="BZ59" s="476"/>
      <c r="CA59" s="476"/>
      <c r="CB59" s="476"/>
      <c r="CC59" s="476"/>
      <c r="CD59" s="476"/>
      <c r="CE59" s="476"/>
      <c r="CF59" s="476"/>
      <c r="CG59" s="476"/>
      <c r="CH59" s="476"/>
      <c r="CI59" s="476"/>
      <c r="CJ59" s="476"/>
      <c r="CK59" s="476"/>
      <c r="CL59" s="476"/>
      <c r="CM59" s="476"/>
      <c r="CN59" s="476"/>
      <c r="CO59" s="476"/>
      <c r="CP59" s="476"/>
      <c r="CQ59" s="476"/>
      <c r="CR59" s="476"/>
      <c r="CS59" s="476"/>
      <c r="CT59" s="476"/>
      <c r="CU59" s="476"/>
      <c r="CV59" s="476"/>
      <c r="CW59" s="476"/>
      <c r="CX59" s="476"/>
      <c r="CY59" s="476"/>
      <c r="CZ59" s="476"/>
      <c r="DA59" s="476"/>
      <c r="DB59" s="476"/>
      <c r="DC59" s="476"/>
      <c r="DD59" s="476"/>
      <c r="DE59" s="476"/>
      <c r="DF59" s="476"/>
      <c r="DG59" s="476"/>
      <c r="DH59" s="476"/>
      <c r="DI59" s="476"/>
      <c r="DJ59" s="476"/>
      <c r="DK59" s="476"/>
      <c r="DL59" s="476"/>
      <c r="DM59" s="476"/>
      <c r="DN59" s="476"/>
      <c r="DO59" s="476"/>
      <c r="DP59" s="476"/>
      <c r="DQ59" s="476"/>
      <c r="DR59" s="476"/>
      <c r="DS59" s="476"/>
      <c r="DT59" s="476"/>
      <c r="DU59" s="476"/>
      <c r="DV59" s="476"/>
      <c r="DW59" s="476"/>
      <c r="DX59" s="476"/>
      <c r="DY59" s="476"/>
      <c r="DZ59" s="476"/>
      <c r="EA59" s="476"/>
      <c r="EB59" s="476"/>
      <c r="EC59" s="476"/>
      <c r="ED59" s="476"/>
      <c r="EE59" s="476"/>
      <c r="EF59" s="476"/>
      <c r="EG59" s="476"/>
      <c r="EH59" s="476"/>
      <c r="EI59" s="476"/>
      <c r="EJ59" s="476"/>
      <c r="EK59" s="476"/>
      <c r="EL59" s="476"/>
      <c r="EM59" s="476"/>
      <c r="EN59" s="476"/>
      <c r="EO59" s="476"/>
      <c r="EP59" s="476"/>
      <c r="EQ59" s="476"/>
      <c r="ER59" s="476"/>
      <c r="ES59" s="476"/>
      <c r="ET59" s="476"/>
      <c r="EU59" s="476"/>
      <c r="EV59" s="476"/>
      <c r="EW59" s="476"/>
      <c r="EX59" s="476"/>
      <c r="EY59" s="476"/>
      <c r="EZ59" s="476"/>
      <c r="FA59" s="476"/>
      <c r="FB59" s="476"/>
      <c r="FC59" s="476"/>
      <c r="FD59" s="476"/>
      <c r="FE59" s="476"/>
      <c r="FF59" s="476"/>
      <c r="FG59" s="476"/>
      <c r="FH59" s="476"/>
      <c r="FI59" s="476"/>
      <c r="FJ59" s="476"/>
      <c r="FK59" s="476"/>
      <c r="FL59" s="476"/>
      <c r="FM59" s="476"/>
      <c r="FN59" s="476"/>
      <c r="FO59" s="476"/>
      <c r="FP59" s="476"/>
      <c r="FQ59" s="476"/>
      <c r="FR59" s="476"/>
      <c r="FS59" s="476"/>
      <c r="FT59" s="476"/>
      <c r="FU59" s="476"/>
      <c r="FV59" s="476"/>
      <c r="FW59" s="476"/>
      <c r="FX59" s="476"/>
      <c r="FY59" s="476"/>
      <c r="FZ59" s="476"/>
      <c r="GA59" s="476"/>
      <c r="GB59" s="476"/>
      <c r="GC59" s="476"/>
      <c r="GD59" s="476"/>
      <c r="GE59" s="476"/>
      <c r="GF59" s="476"/>
      <c r="GG59" s="476"/>
      <c r="GH59" s="476"/>
      <c r="GI59" s="476"/>
      <c r="GJ59" s="476"/>
      <c r="GK59" s="476"/>
      <c r="GL59" s="476"/>
      <c r="GM59" s="476"/>
      <c r="GN59" s="476"/>
      <c r="GO59" s="476"/>
      <c r="GP59" s="476"/>
      <c r="GQ59" s="476"/>
      <c r="GR59" s="476"/>
      <c r="GS59" s="476"/>
      <c r="GT59" s="476"/>
      <c r="GU59" s="476"/>
      <c r="GV59" s="476"/>
      <c r="GW59" s="476"/>
      <c r="GX59" s="476"/>
      <c r="GY59" s="476"/>
      <c r="GZ59" s="476"/>
      <c r="HA59" s="476"/>
      <c r="HB59" s="476"/>
      <c r="HC59" s="476"/>
      <c r="HD59" s="476"/>
      <c r="HE59" s="476"/>
      <c r="HF59" s="476"/>
      <c r="HG59" s="476"/>
      <c r="HH59" s="476"/>
      <c r="HI59" s="476"/>
      <c r="HJ59" s="476"/>
      <c r="HK59" s="476"/>
      <c r="HL59" s="476"/>
      <c r="HM59" s="476"/>
      <c r="HN59" s="476"/>
      <c r="HO59" s="476"/>
      <c r="HP59" s="476"/>
      <c r="HQ59" s="476"/>
      <c r="HR59" s="476"/>
      <c r="HS59" s="476"/>
      <c r="HT59" s="476"/>
      <c r="HU59" s="476"/>
      <c r="HV59" s="476"/>
      <c r="HW59" s="476"/>
      <c r="HX59" s="476"/>
      <c r="HY59" s="476"/>
      <c r="HZ59" s="476"/>
      <c r="IA59" s="476"/>
      <c r="IB59" s="476"/>
      <c r="IC59" s="476"/>
      <c r="ID59" s="476"/>
      <c r="IE59" s="476"/>
      <c r="IF59" s="476"/>
      <c r="IG59" s="476"/>
      <c r="IH59" s="476"/>
      <c r="II59" s="476"/>
      <c r="IJ59" s="476"/>
      <c r="IK59" s="476"/>
      <c r="IL59" s="476"/>
      <c r="IM59" s="476"/>
      <c r="IN59" s="476"/>
      <c r="IO59" s="476"/>
      <c r="IP59" s="476"/>
      <c r="IQ59" s="476"/>
      <c r="IR59" s="476"/>
      <c r="IS59" s="476"/>
      <c r="IT59" s="476"/>
      <c r="IU59" s="476"/>
      <c r="IV59" s="476"/>
      <c r="IW59" s="476"/>
      <c r="IX59" s="476"/>
    </row>
    <row r="60" spans="1:258">
      <c r="L60" s="476"/>
      <c r="M60" s="476"/>
      <c r="N60" s="476"/>
      <c r="O60" s="476"/>
      <c r="P60" s="476"/>
      <c r="Q60" s="476"/>
      <c r="R60" s="476"/>
      <c r="S60" s="476"/>
      <c r="T60" s="476"/>
      <c r="U60" s="476"/>
      <c r="V60" s="476"/>
      <c r="W60" s="476"/>
      <c r="X60" s="476"/>
      <c r="Y60" s="476"/>
      <c r="Z60" s="476"/>
      <c r="AA60" s="476"/>
      <c r="AB60" s="476"/>
      <c r="AC60" s="476"/>
      <c r="AD60" s="476"/>
      <c r="AE60" s="476"/>
      <c r="AF60" s="476"/>
      <c r="AG60" s="476"/>
      <c r="AH60" s="476"/>
      <c r="AI60" s="476"/>
      <c r="AJ60" s="476"/>
      <c r="AK60" s="476"/>
      <c r="AL60" s="476"/>
      <c r="AM60" s="476"/>
      <c r="AN60" s="476"/>
      <c r="AO60" s="476"/>
      <c r="AP60" s="476"/>
      <c r="AQ60" s="476"/>
      <c r="AR60" s="476"/>
      <c r="AS60" s="476"/>
      <c r="AT60" s="476"/>
      <c r="AU60" s="476"/>
      <c r="AV60" s="476"/>
      <c r="AW60" s="476"/>
      <c r="AX60" s="476"/>
      <c r="AY60" s="476"/>
      <c r="AZ60" s="476"/>
      <c r="BA60" s="476"/>
      <c r="BB60" s="476"/>
      <c r="BC60" s="476"/>
      <c r="BD60" s="476"/>
      <c r="BE60" s="476"/>
      <c r="BF60" s="476"/>
      <c r="BG60" s="476"/>
      <c r="BH60" s="476"/>
      <c r="BI60" s="476"/>
      <c r="BJ60" s="476"/>
      <c r="BK60" s="476"/>
      <c r="BL60" s="476"/>
      <c r="BM60" s="476"/>
      <c r="BN60" s="476"/>
      <c r="BO60" s="476"/>
      <c r="BP60" s="476"/>
      <c r="BQ60" s="476"/>
      <c r="BR60" s="476"/>
      <c r="BS60" s="476"/>
      <c r="BT60" s="476"/>
      <c r="BU60" s="476"/>
      <c r="BV60" s="476"/>
      <c r="BW60" s="476"/>
      <c r="BX60" s="476"/>
      <c r="BY60" s="476"/>
      <c r="BZ60" s="476"/>
      <c r="CA60" s="476"/>
      <c r="CB60" s="476"/>
      <c r="CC60" s="476"/>
      <c r="CD60" s="476"/>
      <c r="CE60" s="476"/>
      <c r="CF60" s="476"/>
      <c r="CG60" s="476"/>
      <c r="CH60" s="476"/>
      <c r="CI60" s="476"/>
      <c r="CJ60" s="476"/>
      <c r="CK60" s="476"/>
      <c r="CL60" s="476"/>
      <c r="CM60" s="476"/>
      <c r="CN60" s="476"/>
      <c r="CO60" s="476"/>
      <c r="CP60" s="476"/>
      <c r="CQ60" s="476"/>
      <c r="CR60" s="476"/>
      <c r="CS60" s="476"/>
      <c r="CT60" s="476"/>
      <c r="CU60" s="476"/>
      <c r="CV60" s="476"/>
      <c r="CW60" s="476"/>
      <c r="CX60" s="476"/>
      <c r="CY60" s="476"/>
      <c r="CZ60" s="476"/>
      <c r="DA60" s="476"/>
      <c r="DB60" s="476"/>
      <c r="DC60" s="476"/>
      <c r="DD60" s="476"/>
      <c r="DE60" s="476"/>
      <c r="DF60" s="476"/>
      <c r="DG60" s="476"/>
      <c r="DH60" s="476"/>
      <c r="DI60" s="476"/>
      <c r="DJ60" s="476"/>
      <c r="DK60" s="476"/>
      <c r="DL60" s="476"/>
      <c r="DM60" s="476"/>
      <c r="DN60" s="476"/>
      <c r="DO60" s="476"/>
      <c r="DP60" s="476"/>
      <c r="DQ60" s="476"/>
      <c r="DR60" s="476"/>
      <c r="DS60" s="476"/>
      <c r="DT60" s="476"/>
      <c r="DU60" s="476"/>
      <c r="DV60" s="476"/>
      <c r="DW60" s="476"/>
      <c r="DX60" s="476"/>
      <c r="DY60" s="476"/>
      <c r="DZ60" s="476"/>
      <c r="EA60" s="476"/>
      <c r="EB60" s="476"/>
      <c r="EC60" s="476"/>
      <c r="ED60" s="476"/>
      <c r="EE60" s="476"/>
      <c r="EF60" s="476"/>
      <c r="EG60" s="476"/>
      <c r="EH60" s="476"/>
      <c r="EI60" s="476"/>
      <c r="EJ60" s="476"/>
      <c r="EK60" s="476"/>
      <c r="EL60" s="476"/>
      <c r="EM60" s="476"/>
      <c r="EN60" s="476"/>
      <c r="EO60" s="476"/>
      <c r="EP60" s="476"/>
      <c r="EQ60" s="476"/>
      <c r="ER60" s="476"/>
      <c r="ES60" s="476"/>
      <c r="ET60" s="476"/>
      <c r="EU60" s="476"/>
      <c r="EV60" s="476"/>
      <c r="EW60" s="476"/>
      <c r="EX60" s="476"/>
      <c r="EY60" s="476"/>
      <c r="EZ60" s="476"/>
      <c r="FA60" s="476"/>
      <c r="FB60" s="476"/>
      <c r="FC60" s="476"/>
      <c r="FD60" s="476"/>
      <c r="FE60" s="476"/>
      <c r="FF60" s="476"/>
      <c r="FG60" s="476"/>
      <c r="FH60" s="476"/>
      <c r="FI60" s="476"/>
      <c r="FJ60" s="476"/>
      <c r="FK60" s="476"/>
      <c r="FL60" s="476"/>
      <c r="FM60" s="476"/>
      <c r="FN60" s="476"/>
      <c r="FO60" s="476"/>
      <c r="FP60" s="476"/>
      <c r="FQ60" s="476"/>
      <c r="FR60" s="476"/>
      <c r="FS60" s="476"/>
      <c r="FT60" s="476"/>
      <c r="FU60" s="476"/>
      <c r="FV60" s="476"/>
      <c r="FW60" s="476"/>
      <c r="FX60" s="476"/>
      <c r="FY60" s="476"/>
      <c r="FZ60" s="476"/>
      <c r="GA60" s="476"/>
      <c r="GB60" s="476"/>
      <c r="GC60" s="476"/>
      <c r="GD60" s="476"/>
      <c r="GE60" s="476"/>
      <c r="GF60" s="476"/>
      <c r="GG60" s="476"/>
      <c r="GH60" s="476"/>
      <c r="GI60" s="476"/>
      <c r="GJ60" s="476"/>
      <c r="GK60" s="476"/>
      <c r="GL60" s="476"/>
      <c r="GM60" s="476"/>
      <c r="GN60" s="476"/>
      <c r="GO60" s="476"/>
      <c r="GP60" s="476"/>
      <c r="GQ60" s="476"/>
      <c r="GR60" s="476"/>
      <c r="GS60" s="476"/>
      <c r="GT60" s="476"/>
      <c r="GU60" s="476"/>
      <c r="GV60" s="476"/>
      <c r="GW60" s="476"/>
      <c r="GX60" s="476"/>
      <c r="GY60" s="476"/>
      <c r="GZ60" s="476"/>
      <c r="HA60" s="476"/>
      <c r="HB60" s="476"/>
      <c r="HC60" s="476"/>
      <c r="HD60" s="476"/>
      <c r="HE60" s="476"/>
      <c r="HF60" s="476"/>
      <c r="HG60" s="476"/>
      <c r="HH60" s="476"/>
      <c r="HI60" s="476"/>
      <c r="HJ60" s="476"/>
      <c r="HK60" s="476"/>
      <c r="HL60" s="476"/>
      <c r="HM60" s="476"/>
      <c r="HN60" s="476"/>
      <c r="HO60" s="476"/>
      <c r="HP60" s="476"/>
      <c r="HQ60" s="476"/>
      <c r="HR60" s="476"/>
      <c r="HS60" s="476"/>
      <c r="HT60" s="476"/>
      <c r="HU60" s="476"/>
      <c r="HV60" s="476"/>
      <c r="HW60" s="476"/>
      <c r="HX60" s="476"/>
      <c r="HY60" s="476"/>
      <c r="HZ60" s="476"/>
      <c r="IA60" s="476"/>
      <c r="IB60" s="476"/>
      <c r="IC60" s="476"/>
      <c r="ID60" s="476"/>
      <c r="IE60" s="476"/>
      <c r="IF60" s="476"/>
      <c r="IG60" s="476"/>
      <c r="IH60" s="476"/>
      <c r="II60" s="476"/>
      <c r="IJ60" s="476"/>
      <c r="IK60" s="476"/>
      <c r="IL60" s="476"/>
      <c r="IM60" s="476"/>
      <c r="IN60" s="476"/>
      <c r="IO60" s="476"/>
      <c r="IP60" s="476"/>
      <c r="IQ60" s="476"/>
      <c r="IR60" s="476"/>
      <c r="IS60" s="476"/>
      <c r="IT60" s="476"/>
      <c r="IU60" s="476"/>
      <c r="IV60" s="476"/>
      <c r="IW60" s="476"/>
      <c r="IX60" s="476"/>
    </row>
    <row r="61" spans="1:258">
      <c r="L61" s="476"/>
      <c r="M61" s="476"/>
      <c r="N61" s="476"/>
      <c r="O61" s="476"/>
      <c r="P61" s="476"/>
      <c r="Q61" s="476"/>
      <c r="R61" s="476"/>
      <c r="S61" s="476"/>
      <c r="T61" s="476"/>
      <c r="U61" s="476"/>
      <c r="V61" s="476"/>
      <c r="W61" s="476"/>
      <c r="X61" s="476"/>
      <c r="Y61" s="476"/>
      <c r="Z61" s="476"/>
      <c r="AA61" s="476"/>
      <c r="AB61" s="476"/>
      <c r="AC61" s="476"/>
      <c r="AD61" s="476"/>
      <c r="AE61" s="476"/>
      <c r="AF61" s="476"/>
      <c r="AG61" s="476"/>
      <c r="AH61" s="476"/>
      <c r="AI61" s="476"/>
      <c r="AJ61" s="476"/>
      <c r="AK61" s="476"/>
      <c r="AL61" s="476"/>
      <c r="AM61" s="476"/>
      <c r="AN61" s="476"/>
      <c r="AO61" s="476"/>
      <c r="AP61" s="476"/>
      <c r="AQ61" s="476"/>
      <c r="AR61" s="476"/>
      <c r="AS61" s="476"/>
      <c r="AT61" s="476"/>
      <c r="AU61" s="476"/>
      <c r="AV61" s="476"/>
      <c r="AW61" s="476"/>
      <c r="AX61" s="476"/>
      <c r="AY61" s="476"/>
      <c r="AZ61" s="476"/>
      <c r="BA61" s="476"/>
      <c r="BB61" s="476"/>
      <c r="BC61" s="476"/>
      <c r="BD61" s="476"/>
      <c r="BE61" s="476"/>
      <c r="BF61" s="476"/>
      <c r="BG61" s="476"/>
      <c r="BH61" s="476"/>
      <c r="BI61" s="476"/>
      <c r="BJ61" s="476"/>
      <c r="BK61" s="476"/>
      <c r="BL61" s="476"/>
      <c r="BM61" s="476"/>
      <c r="BN61" s="476"/>
      <c r="BO61" s="476"/>
      <c r="BP61" s="476"/>
      <c r="BQ61" s="476"/>
      <c r="BR61" s="476"/>
      <c r="BS61" s="476"/>
      <c r="BT61" s="476"/>
      <c r="BU61" s="476"/>
      <c r="BV61" s="476"/>
      <c r="BW61" s="476"/>
      <c r="BX61" s="476"/>
      <c r="BY61" s="476"/>
      <c r="BZ61" s="476"/>
      <c r="CA61" s="476"/>
      <c r="CB61" s="476"/>
      <c r="CC61" s="476"/>
      <c r="CD61" s="476"/>
      <c r="CE61" s="476"/>
      <c r="CF61" s="476"/>
      <c r="CG61" s="476"/>
      <c r="CH61" s="476"/>
      <c r="CI61" s="476"/>
      <c r="CJ61" s="476"/>
      <c r="CK61" s="476"/>
      <c r="CL61" s="476"/>
      <c r="CM61" s="476"/>
      <c r="CN61" s="476"/>
      <c r="CO61" s="476"/>
      <c r="CP61" s="476"/>
      <c r="CQ61" s="476"/>
      <c r="CR61" s="476"/>
      <c r="CS61" s="476"/>
      <c r="CT61" s="476"/>
      <c r="CU61" s="476"/>
      <c r="CV61" s="476"/>
      <c r="CW61" s="476"/>
      <c r="CX61" s="476"/>
      <c r="CY61" s="476"/>
      <c r="CZ61" s="476"/>
      <c r="DA61" s="476"/>
      <c r="DB61" s="476"/>
      <c r="DC61" s="476"/>
      <c r="DD61" s="476"/>
      <c r="DE61" s="476"/>
      <c r="DF61" s="476"/>
      <c r="DG61" s="476"/>
      <c r="DH61" s="476"/>
      <c r="DI61" s="476"/>
      <c r="DJ61" s="476"/>
      <c r="DK61" s="476"/>
      <c r="DL61" s="476"/>
      <c r="DM61" s="476"/>
      <c r="DN61" s="476"/>
      <c r="DO61" s="476"/>
      <c r="DP61" s="476"/>
      <c r="DQ61" s="476"/>
      <c r="DR61" s="476"/>
      <c r="DS61" s="476"/>
      <c r="DT61" s="476"/>
      <c r="DU61" s="476"/>
      <c r="DV61" s="476"/>
      <c r="DW61" s="476"/>
      <c r="DX61" s="476"/>
      <c r="DY61" s="476"/>
      <c r="DZ61" s="476"/>
      <c r="EA61" s="476"/>
      <c r="EB61" s="476"/>
      <c r="EC61" s="476"/>
      <c r="ED61" s="476"/>
      <c r="EE61" s="476"/>
      <c r="EF61" s="476"/>
      <c r="EG61" s="476"/>
      <c r="EH61" s="476"/>
      <c r="EI61" s="476"/>
      <c r="EJ61" s="476"/>
      <c r="EK61" s="476"/>
      <c r="EL61" s="476"/>
      <c r="EM61" s="476"/>
      <c r="EN61" s="476"/>
      <c r="EO61" s="476"/>
      <c r="EP61" s="476"/>
      <c r="EQ61" s="476"/>
      <c r="ER61" s="476"/>
      <c r="ES61" s="476"/>
      <c r="ET61" s="476"/>
      <c r="EU61" s="476"/>
      <c r="EV61" s="476"/>
      <c r="EW61" s="476"/>
      <c r="EX61" s="476"/>
      <c r="EY61" s="476"/>
      <c r="EZ61" s="476"/>
      <c r="FA61" s="476"/>
      <c r="FB61" s="476"/>
      <c r="FC61" s="476"/>
      <c r="FD61" s="476"/>
      <c r="FE61" s="476"/>
      <c r="FF61" s="476"/>
      <c r="FG61" s="476"/>
      <c r="FH61" s="476"/>
      <c r="FI61" s="476"/>
      <c r="FJ61" s="476"/>
      <c r="FK61" s="476"/>
      <c r="FL61" s="476"/>
      <c r="FM61" s="476"/>
      <c r="FN61" s="476"/>
      <c r="FO61" s="476"/>
      <c r="FP61" s="476"/>
      <c r="FQ61" s="476"/>
      <c r="FR61" s="476"/>
      <c r="FS61" s="476"/>
      <c r="FT61" s="476"/>
      <c r="FU61" s="476"/>
      <c r="FV61" s="476"/>
      <c r="FW61" s="476"/>
      <c r="FX61" s="476"/>
      <c r="FY61" s="476"/>
      <c r="FZ61" s="476"/>
      <c r="GA61" s="476"/>
      <c r="GB61" s="476"/>
      <c r="GC61" s="476"/>
      <c r="GD61" s="476"/>
      <c r="GE61" s="476"/>
      <c r="GF61" s="476"/>
      <c r="GG61" s="476"/>
      <c r="GH61" s="476"/>
      <c r="GI61" s="476"/>
      <c r="GJ61" s="476"/>
      <c r="GK61" s="476"/>
      <c r="GL61" s="476"/>
      <c r="GM61" s="476"/>
      <c r="GN61" s="476"/>
      <c r="GO61" s="476"/>
      <c r="GP61" s="476"/>
      <c r="GQ61" s="476"/>
      <c r="GR61" s="476"/>
      <c r="GS61" s="476"/>
      <c r="GT61" s="476"/>
      <c r="GU61" s="476"/>
      <c r="GV61" s="476"/>
      <c r="GW61" s="476"/>
      <c r="GX61" s="476"/>
      <c r="GY61" s="476"/>
      <c r="GZ61" s="476"/>
      <c r="HA61" s="476"/>
      <c r="HB61" s="476"/>
      <c r="HC61" s="476"/>
      <c r="HD61" s="476"/>
      <c r="HE61" s="476"/>
      <c r="HF61" s="476"/>
      <c r="HG61" s="476"/>
      <c r="HH61" s="476"/>
      <c r="HI61" s="476"/>
      <c r="HJ61" s="476"/>
      <c r="HK61" s="476"/>
      <c r="HL61" s="476"/>
      <c r="HM61" s="476"/>
      <c r="HN61" s="476"/>
      <c r="HO61" s="476"/>
      <c r="HP61" s="476"/>
      <c r="HQ61" s="476"/>
      <c r="HR61" s="476"/>
      <c r="HS61" s="476"/>
      <c r="HT61" s="476"/>
      <c r="HU61" s="476"/>
      <c r="HV61" s="476"/>
      <c r="HW61" s="476"/>
      <c r="HX61" s="476"/>
      <c r="HY61" s="476"/>
      <c r="HZ61" s="476"/>
      <c r="IA61" s="476"/>
      <c r="IB61" s="476"/>
      <c r="IC61" s="476"/>
      <c r="ID61" s="476"/>
      <c r="IE61" s="476"/>
      <c r="IF61" s="476"/>
      <c r="IG61" s="476"/>
      <c r="IH61" s="476"/>
      <c r="II61" s="476"/>
      <c r="IJ61" s="476"/>
      <c r="IK61" s="476"/>
      <c r="IL61" s="476"/>
      <c r="IM61" s="476"/>
      <c r="IN61" s="476"/>
      <c r="IO61" s="476"/>
      <c r="IP61" s="476"/>
      <c r="IQ61" s="476"/>
      <c r="IR61" s="476"/>
      <c r="IS61" s="476"/>
      <c r="IT61" s="476"/>
      <c r="IU61" s="476"/>
      <c r="IV61" s="476"/>
      <c r="IW61" s="476"/>
      <c r="IX61" s="476"/>
    </row>
    <row r="62" spans="1:258">
      <c r="L62" s="476"/>
      <c r="M62" s="476"/>
      <c r="N62" s="476"/>
      <c r="O62" s="476"/>
      <c r="P62" s="476"/>
      <c r="Q62" s="476"/>
      <c r="R62" s="476"/>
      <c r="S62" s="476"/>
      <c r="T62" s="476"/>
      <c r="U62" s="476"/>
      <c r="V62" s="476"/>
      <c r="W62" s="476"/>
      <c r="X62" s="476"/>
      <c r="Y62" s="476"/>
      <c r="Z62" s="476"/>
      <c r="AA62" s="476"/>
      <c r="AB62" s="476"/>
      <c r="AC62" s="476"/>
      <c r="AD62" s="476"/>
      <c r="AE62" s="476"/>
      <c r="AF62" s="476"/>
      <c r="AG62" s="476"/>
      <c r="AH62" s="476"/>
      <c r="AI62" s="476"/>
      <c r="AJ62" s="476"/>
      <c r="AK62" s="476"/>
      <c r="AL62" s="476"/>
      <c r="AM62" s="476"/>
      <c r="AN62" s="476"/>
      <c r="AO62" s="476"/>
      <c r="AP62" s="476"/>
      <c r="AQ62" s="476"/>
      <c r="AR62" s="476"/>
      <c r="AS62" s="476"/>
      <c r="AT62" s="476"/>
      <c r="AU62" s="476"/>
      <c r="AV62" s="476"/>
      <c r="AW62" s="476"/>
      <c r="AX62" s="476"/>
      <c r="AY62" s="476"/>
      <c r="AZ62" s="476"/>
      <c r="BA62" s="476"/>
      <c r="BB62" s="476"/>
      <c r="BC62" s="476"/>
      <c r="BD62" s="476"/>
      <c r="BE62" s="476"/>
      <c r="BF62" s="476"/>
      <c r="BG62" s="476"/>
      <c r="BH62" s="476"/>
      <c r="BI62" s="476"/>
      <c r="BJ62" s="476"/>
      <c r="BK62" s="476"/>
      <c r="BL62" s="476"/>
      <c r="BM62" s="476"/>
      <c r="BN62" s="476"/>
      <c r="BO62" s="476"/>
      <c r="BP62" s="476"/>
      <c r="BQ62" s="476"/>
      <c r="BR62" s="476"/>
      <c r="BS62" s="476"/>
      <c r="BT62" s="476"/>
      <c r="BU62" s="476"/>
      <c r="BV62" s="476"/>
      <c r="BW62" s="476"/>
      <c r="BX62" s="476"/>
      <c r="BY62" s="476"/>
      <c r="BZ62" s="476"/>
      <c r="CA62" s="476"/>
      <c r="CB62" s="476"/>
      <c r="CC62" s="476"/>
      <c r="CD62" s="476"/>
      <c r="CE62" s="476"/>
      <c r="CF62" s="476"/>
      <c r="CG62" s="476"/>
      <c r="CH62" s="476"/>
      <c r="CI62" s="476"/>
      <c r="CJ62" s="476"/>
      <c r="CK62" s="476"/>
      <c r="CL62" s="476"/>
      <c r="CM62" s="476"/>
      <c r="CN62" s="476"/>
      <c r="CO62" s="476"/>
      <c r="CP62" s="476"/>
      <c r="CQ62" s="476"/>
      <c r="CR62" s="476"/>
      <c r="CS62" s="476"/>
      <c r="CT62" s="476"/>
      <c r="CU62" s="476"/>
      <c r="CV62" s="476"/>
      <c r="CW62" s="476"/>
      <c r="CX62" s="476"/>
      <c r="CY62" s="476"/>
      <c r="CZ62" s="476"/>
      <c r="DA62" s="476"/>
      <c r="DB62" s="476"/>
      <c r="DC62" s="476"/>
      <c r="DD62" s="476"/>
      <c r="DE62" s="476"/>
      <c r="DF62" s="476"/>
      <c r="DG62" s="476"/>
      <c r="DH62" s="476"/>
      <c r="DI62" s="476"/>
      <c r="DJ62" s="476"/>
      <c r="DK62" s="476"/>
      <c r="DL62" s="476"/>
      <c r="DM62" s="476"/>
      <c r="DN62" s="476"/>
      <c r="DO62" s="476"/>
      <c r="DP62" s="476"/>
      <c r="DQ62" s="476"/>
      <c r="DR62" s="476"/>
      <c r="DS62" s="476"/>
      <c r="DT62" s="476"/>
      <c r="DU62" s="476"/>
      <c r="DV62" s="476"/>
      <c r="DW62" s="476"/>
      <c r="DX62" s="476"/>
      <c r="DY62" s="476"/>
      <c r="DZ62" s="476"/>
      <c r="EA62" s="476"/>
      <c r="EB62" s="476"/>
      <c r="EC62" s="476"/>
      <c r="ED62" s="476"/>
      <c r="EE62" s="476"/>
      <c r="EF62" s="476"/>
      <c r="EG62" s="476"/>
      <c r="EH62" s="476"/>
      <c r="EI62" s="476"/>
      <c r="EJ62" s="476"/>
      <c r="EK62" s="476"/>
      <c r="EL62" s="476"/>
      <c r="EM62" s="476"/>
      <c r="EN62" s="476"/>
      <c r="EO62" s="476"/>
      <c r="EP62" s="476"/>
      <c r="EQ62" s="476"/>
      <c r="ER62" s="476"/>
      <c r="ES62" s="476"/>
      <c r="ET62" s="476"/>
      <c r="EU62" s="476"/>
      <c r="EV62" s="476"/>
      <c r="EW62" s="476"/>
      <c r="EX62" s="476"/>
      <c r="EY62" s="476"/>
      <c r="EZ62" s="476"/>
      <c r="FA62" s="476"/>
      <c r="FB62" s="476"/>
      <c r="FC62" s="476"/>
      <c r="FD62" s="476"/>
      <c r="FE62" s="476"/>
      <c r="FF62" s="476"/>
      <c r="FG62" s="476"/>
      <c r="FH62" s="476"/>
      <c r="FI62" s="476"/>
      <c r="FJ62" s="476"/>
      <c r="FK62" s="476"/>
      <c r="FL62" s="476"/>
      <c r="FM62" s="476"/>
      <c r="FN62" s="476"/>
      <c r="FO62" s="476"/>
      <c r="FP62" s="476"/>
      <c r="FQ62" s="476"/>
      <c r="FR62" s="476"/>
      <c r="FS62" s="476"/>
      <c r="FT62" s="476"/>
      <c r="FU62" s="476"/>
      <c r="FV62" s="476"/>
      <c r="FW62" s="476"/>
      <c r="FX62" s="476"/>
      <c r="FY62" s="476"/>
      <c r="FZ62" s="476"/>
      <c r="GA62" s="476"/>
      <c r="GB62" s="476"/>
      <c r="GC62" s="476"/>
      <c r="GD62" s="476"/>
      <c r="GE62" s="476"/>
      <c r="GF62" s="476"/>
      <c r="GG62" s="476"/>
      <c r="GH62" s="476"/>
      <c r="GI62" s="476"/>
      <c r="GJ62" s="476"/>
      <c r="GK62" s="476"/>
      <c r="GL62" s="476"/>
      <c r="GM62" s="476"/>
      <c r="GN62" s="476"/>
      <c r="GO62" s="476"/>
      <c r="GP62" s="476"/>
      <c r="GQ62" s="476"/>
      <c r="GR62" s="476"/>
      <c r="GS62" s="476"/>
      <c r="GT62" s="476"/>
      <c r="GU62" s="476"/>
      <c r="GV62" s="476"/>
      <c r="GW62" s="476"/>
      <c r="GX62" s="476"/>
      <c r="GY62" s="476"/>
      <c r="GZ62" s="476"/>
      <c r="HA62" s="476"/>
      <c r="HB62" s="476"/>
      <c r="HC62" s="476"/>
      <c r="HD62" s="476"/>
      <c r="HE62" s="476"/>
      <c r="HF62" s="476"/>
      <c r="HG62" s="476"/>
      <c r="HH62" s="476"/>
      <c r="HI62" s="476"/>
      <c r="HJ62" s="476"/>
      <c r="HK62" s="476"/>
      <c r="HL62" s="476"/>
      <c r="HM62" s="476"/>
      <c r="HN62" s="476"/>
      <c r="HO62" s="476"/>
      <c r="HP62" s="476"/>
      <c r="HQ62" s="476"/>
      <c r="HR62" s="476"/>
      <c r="HS62" s="476"/>
      <c r="HT62" s="476"/>
      <c r="HU62" s="476"/>
      <c r="HV62" s="476"/>
      <c r="HW62" s="476"/>
      <c r="HX62" s="476"/>
      <c r="HY62" s="476"/>
      <c r="HZ62" s="476"/>
      <c r="IA62" s="476"/>
      <c r="IB62" s="476"/>
      <c r="IC62" s="476"/>
      <c r="ID62" s="476"/>
      <c r="IE62" s="476"/>
      <c r="IF62" s="476"/>
      <c r="IG62" s="476"/>
      <c r="IH62" s="476"/>
      <c r="II62" s="476"/>
      <c r="IJ62" s="476"/>
      <c r="IK62" s="476"/>
      <c r="IL62" s="476"/>
      <c r="IM62" s="476"/>
      <c r="IN62" s="476"/>
      <c r="IO62" s="476"/>
      <c r="IP62" s="476"/>
      <c r="IQ62" s="476"/>
      <c r="IR62" s="476"/>
      <c r="IS62" s="476"/>
      <c r="IT62" s="476"/>
      <c r="IU62" s="476"/>
      <c r="IV62" s="476"/>
      <c r="IW62" s="476"/>
      <c r="IX62" s="476"/>
    </row>
    <row r="63" spans="1:258">
      <c r="L63" s="476"/>
      <c r="M63" s="476"/>
      <c r="N63" s="476"/>
      <c r="O63" s="476"/>
      <c r="P63" s="476"/>
      <c r="Q63" s="476"/>
      <c r="R63" s="476"/>
      <c r="S63" s="476"/>
      <c r="T63" s="476"/>
      <c r="U63" s="476"/>
      <c r="V63" s="476"/>
      <c r="W63" s="476"/>
      <c r="X63" s="476"/>
      <c r="Y63" s="476"/>
      <c r="Z63" s="476"/>
      <c r="AA63" s="476"/>
      <c r="AB63" s="476"/>
      <c r="AC63" s="476"/>
      <c r="AD63" s="476"/>
      <c r="AE63" s="476"/>
      <c r="AF63" s="476"/>
      <c r="AG63" s="476"/>
      <c r="AH63" s="476"/>
      <c r="AI63" s="476"/>
      <c r="AJ63" s="476"/>
      <c r="AK63" s="476"/>
      <c r="AL63" s="476"/>
      <c r="AM63" s="476"/>
      <c r="AN63" s="476"/>
      <c r="AO63" s="476"/>
      <c r="AP63" s="476"/>
      <c r="AQ63" s="476"/>
      <c r="AR63" s="476"/>
      <c r="AS63" s="476"/>
      <c r="AT63" s="476"/>
      <c r="AU63" s="476"/>
      <c r="AV63" s="476"/>
      <c r="AW63" s="476"/>
      <c r="AX63" s="476"/>
      <c r="AY63" s="476"/>
      <c r="AZ63" s="476"/>
      <c r="BA63" s="476"/>
      <c r="BB63" s="476"/>
      <c r="BC63" s="476"/>
      <c r="BD63" s="476"/>
      <c r="BE63" s="476"/>
      <c r="BF63" s="476"/>
      <c r="BG63" s="476"/>
      <c r="BH63" s="476"/>
      <c r="BI63" s="476"/>
      <c r="BJ63" s="476"/>
      <c r="BK63" s="476"/>
      <c r="BL63" s="476"/>
      <c r="BM63" s="476"/>
      <c r="BN63" s="476"/>
      <c r="BO63" s="476"/>
      <c r="BP63" s="476"/>
      <c r="BQ63" s="476"/>
      <c r="BR63" s="476"/>
      <c r="BS63" s="476"/>
      <c r="BT63" s="476"/>
      <c r="BU63" s="476"/>
      <c r="BV63" s="476"/>
      <c r="BW63" s="476"/>
      <c r="BX63" s="476"/>
      <c r="BY63" s="476"/>
      <c r="BZ63" s="476"/>
      <c r="CA63" s="476"/>
      <c r="CB63" s="476"/>
      <c r="CC63" s="476"/>
      <c r="CD63" s="476"/>
      <c r="CE63" s="476"/>
      <c r="CF63" s="476"/>
      <c r="CG63" s="476"/>
      <c r="CH63" s="476"/>
      <c r="CI63" s="476"/>
      <c r="CJ63" s="476"/>
      <c r="CK63" s="476"/>
      <c r="CL63" s="476"/>
      <c r="CM63" s="476"/>
      <c r="CN63" s="476"/>
      <c r="CO63" s="476"/>
      <c r="CP63" s="476"/>
      <c r="CQ63" s="476"/>
      <c r="CR63" s="476"/>
      <c r="CS63" s="476"/>
      <c r="CT63" s="476"/>
      <c r="CU63" s="476"/>
      <c r="CV63" s="476"/>
      <c r="CW63" s="476"/>
      <c r="CX63" s="476"/>
      <c r="CY63" s="476"/>
      <c r="CZ63" s="476"/>
      <c r="DA63" s="476"/>
      <c r="DB63" s="476"/>
      <c r="DC63" s="476"/>
      <c r="DD63" s="476"/>
      <c r="DE63" s="476"/>
      <c r="DF63" s="476"/>
      <c r="DG63" s="476"/>
      <c r="DH63" s="476"/>
      <c r="DI63" s="476"/>
      <c r="DJ63" s="476"/>
      <c r="DK63" s="476"/>
      <c r="DL63" s="476"/>
      <c r="DM63" s="476"/>
      <c r="DN63" s="476"/>
      <c r="DO63" s="476"/>
      <c r="DP63" s="476"/>
      <c r="DQ63" s="476"/>
      <c r="DR63" s="476"/>
      <c r="DS63" s="476"/>
      <c r="DT63" s="476"/>
      <c r="DU63" s="476"/>
      <c r="DV63" s="476"/>
      <c r="DW63" s="476"/>
      <c r="DX63" s="476"/>
      <c r="DY63" s="476"/>
      <c r="DZ63" s="476"/>
      <c r="EA63" s="476"/>
      <c r="EB63" s="476"/>
      <c r="EC63" s="476"/>
      <c r="ED63" s="476"/>
      <c r="EE63" s="476"/>
      <c r="EF63" s="476"/>
      <c r="EG63" s="476"/>
      <c r="EH63" s="476"/>
      <c r="EI63" s="476"/>
      <c r="EJ63" s="476"/>
      <c r="EK63" s="476"/>
      <c r="EL63" s="476"/>
      <c r="EM63" s="476"/>
      <c r="EN63" s="476"/>
      <c r="EO63" s="476"/>
      <c r="EP63" s="476"/>
      <c r="EQ63" s="476"/>
      <c r="ER63" s="476"/>
      <c r="ES63" s="476"/>
      <c r="ET63" s="476"/>
      <c r="EU63" s="476"/>
      <c r="EV63" s="476"/>
      <c r="EW63" s="476"/>
      <c r="EX63" s="476"/>
      <c r="EY63" s="476"/>
      <c r="EZ63" s="476"/>
      <c r="FA63" s="476"/>
      <c r="FB63" s="476"/>
      <c r="FC63" s="476"/>
      <c r="FD63" s="476"/>
      <c r="FE63" s="476"/>
      <c r="FF63" s="476"/>
      <c r="FG63" s="476"/>
      <c r="FH63" s="476"/>
      <c r="FI63" s="476"/>
      <c r="FJ63" s="476"/>
      <c r="FK63" s="476"/>
      <c r="FL63" s="476"/>
      <c r="FM63" s="476"/>
      <c r="FN63" s="476"/>
      <c r="FO63" s="476"/>
      <c r="FP63" s="476"/>
      <c r="FQ63" s="476"/>
      <c r="FR63" s="476"/>
      <c r="FS63" s="476"/>
      <c r="FT63" s="476"/>
      <c r="FU63" s="476"/>
      <c r="FV63" s="476"/>
      <c r="FW63" s="476"/>
      <c r="FX63" s="476"/>
      <c r="FY63" s="476"/>
      <c r="FZ63" s="476"/>
      <c r="GA63" s="476"/>
      <c r="GB63" s="476"/>
      <c r="GC63" s="476"/>
      <c r="GD63" s="476"/>
      <c r="GE63" s="476"/>
      <c r="GF63" s="476"/>
      <c r="GG63" s="476"/>
      <c r="GH63" s="476"/>
      <c r="GI63" s="476"/>
      <c r="GJ63" s="476"/>
      <c r="GK63" s="476"/>
      <c r="GL63" s="476"/>
      <c r="GM63" s="476"/>
      <c r="GN63" s="476"/>
      <c r="GO63" s="476"/>
      <c r="GP63" s="476"/>
      <c r="GQ63" s="476"/>
      <c r="GR63" s="476"/>
      <c r="GS63" s="476"/>
      <c r="GT63" s="476"/>
      <c r="GU63" s="476"/>
      <c r="GV63" s="476"/>
      <c r="GW63" s="476"/>
      <c r="GX63" s="476"/>
      <c r="GY63" s="476"/>
      <c r="GZ63" s="476"/>
      <c r="HA63" s="476"/>
      <c r="HB63" s="476"/>
      <c r="HC63" s="476"/>
      <c r="HD63" s="476"/>
      <c r="HE63" s="476"/>
      <c r="HF63" s="476"/>
      <c r="HG63" s="476"/>
      <c r="HH63" s="476"/>
      <c r="HI63" s="476"/>
      <c r="HJ63" s="476"/>
      <c r="HK63" s="476"/>
      <c r="HL63" s="476"/>
      <c r="HM63" s="476"/>
      <c r="HN63" s="476"/>
      <c r="HO63" s="476"/>
      <c r="HP63" s="476"/>
      <c r="HQ63" s="476"/>
      <c r="HR63" s="476"/>
      <c r="HS63" s="476"/>
      <c r="HT63" s="476"/>
      <c r="HU63" s="476"/>
      <c r="HV63" s="476"/>
      <c r="HW63" s="476"/>
      <c r="HX63" s="476"/>
      <c r="HY63" s="476"/>
      <c r="HZ63" s="476"/>
      <c r="IA63" s="476"/>
      <c r="IB63" s="476"/>
      <c r="IC63" s="476"/>
      <c r="ID63" s="476"/>
      <c r="IE63" s="476"/>
      <c r="IF63" s="476"/>
      <c r="IG63" s="476"/>
      <c r="IH63" s="476"/>
      <c r="II63" s="476"/>
      <c r="IJ63" s="476"/>
      <c r="IK63" s="476"/>
      <c r="IL63" s="476"/>
      <c r="IM63" s="476"/>
      <c r="IN63" s="476"/>
      <c r="IO63" s="476"/>
      <c r="IP63" s="476"/>
      <c r="IQ63" s="476"/>
      <c r="IR63" s="476"/>
      <c r="IS63" s="476"/>
      <c r="IT63" s="476"/>
      <c r="IU63" s="476"/>
      <c r="IV63" s="476"/>
      <c r="IW63" s="476"/>
      <c r="IX63" s="476"/>
    </row>
  </sheetData>
  <mergeCells count="14">
    <mergeCell ref="A5:K5"/>
    <mergeCell ref="A6:K6"/>
    <mergeCell ref="A1:K1"/>
    <mergeCell ref="C21:D21"/>
    <mergeCell ref="A50:D50"/>
    <mergeCell ref="B14:D14"/>
    <mergeCell ref="C23:D23"/>
    <mergeCell ref="B31:D31"/>
    <mergeCell ref="A49:D49"/>
    <mergeCell ref="C18:D18"/>
    <mergeCell ref="C19:D19"/>
    <mergeCell ref="C42:E42"/>
    <mergeCell ref="C41:E41"/>
    <mergeCell ref="F26:F27"/>
  </mergeCells>
  <printOptions horizontalCentered="1"/>
  <pageMargins left="0.59055118110236204" right="0.59055118110236204" top="0.98425196850393704" bottom="0.39370078740157499" header="0.39370078740157499" footer="0.39370078740157499"/>
  <pageSetup paperSize="5" scale="54" orientation="portrait" r:id="rId1"/>
  <headerFooter alignWithMargins="0"/>
  <ignoredErrors>
    <ignoredError sqref="G9:K9 B9:E9"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JG44"/>
  <sheetViews>
    <sheetView zoomScale="70" zoomScaleNormal="70" workbookViewId="0">
      <selection activeCell="T6" sqref="T6"/>
    </sheetView>
  </sheetViews>
  <sheetFormatPr defaultColWidth="6.33203125" defaultRowHeight="14.25"/>
  <cols>
    <col min="1" max="1" width="4" style="469" customWidth="1"/>
    <col min="2" max="2" width="5" style="469" customWidth="1"/>
    <col min="3" max="3" width="6.33203125" style="469" customWidth="1"/>
    <col min="4" max="4" width="53.6640625" style="469" customWidth="1"/>
    <col min="5" max="5" width="5.1640625" style="470" customWidth="1"/>
    <col min="6" max="6" width="15.1640625" style="469" customWidth="1"/>
    <col min="7" max="7" width="14.83203125" style="469" customWidth="1"/>
    <col min="8" max="8" width="21.1640625" style="469" customWidth="1"/>
    <col min="9" max="9" width="19.1640625" style="469" customWidth="1"/>
    <col min="10" max="10" width="19.6640625" style="469" customWidth="1"/>
    <col min="11" max="11" width="6.33203125" style="469"/>
    <col min="12" max="21" width="8" style="469" bestFit="1" customWidth="1"/>
    <col min="22" max="16384" width="6.33203125" style="469"/>
  </cols>
  <sheetData>
    <row r="1" spans="1:267">
      <c r="A1" s="1213">
        <v>60.3</v>
      </c>
      <c r="B1" s="1213"/>
      <c r="C1" s="1213"/>
      <c r="D1" s="1213"/>
      <c r="E1" s="1213"/>
      <c r="F1" s="1213"/>
      <c r="G1" s="1213"/>
      <c r="H1" s="1213"/>
      <c r="I1" s="1213"/>
      <c r="J1" s="1213"/>
    </row>
    <row r="2" spans="1:267">
      <c r="A2" s="711"/>
      <c r="B2" s="715"/>
      <c r="C2" s="715"/>
      <c r="D2" s="715"/>
      <c r="J2" s="711"/>
    </row>
    <row r="3" spans="1:267">
      <c r="A3" s="713" t="s">
        <v>76</v>
      </c>
      <c r="B3" s="586"/>
      <c r="C3" s="586"/>
      <c r="D3" s="586"/>
      <c r="E3" s="585"/>
      <c r="F3" s="585"/>
      <c r="G3" s="585"/>
      <c r="H3" s="585"/>
      <c r="I3" s="585"/>
      <c r="J3" s="712" t="s">
        <v>64</v>
      </c>
      <c r="K3" s="476"/>
      <c r="L3" s="476"/>
      <c r="M3" s="476"/>
      <c r="N3" s="476"/>
      <c r="O3" s="476"/>
      <c r="P3" s="476"/>
      <c r="Q3" s="476"/>
      <c r="R3" s="476"/>
      <c r="S3" s="476"/>
      <c r="T3" s="476"/>
      <c r="U3" s="476"/>
      <c r="V3" s="476"/>
      <c r="W3" s="476"/>
      <c r="X3" s="476"/>
      <c r="Y3" s="476"/>
      <c r="Z3" s="476"/>
      <c r="AA3" s="476"/>
      <c r="AB3" s="476"/>
      <c r="AC3" s="476"/>
      <c r="AD3" s="476"/>
      <c r="AE3" s="476"/>
      <c r="AF3" s="476"/>
      <c r="AG3" s="476"/>
      <c r="AH3" s="476"/>
      <c r="AI3" s="476"/>
      <c r="AJ3" s="476"/>
      <c r="AK3" s="476"/>
      <c r="AL3" s="476"/>
      <c r="AM3" s="476"/>
      <c r="AN3" s="476"/>
      <c r="AO3" s="476"/>
      <c r="AP3" s="476"/>
      <c r="AQ3" s="476"/>
      <c r="AR3" s="476"/>
      <c r="AS3" s="476"/>
      <c r="AT3" s="476"/>
      <c r="AU3" s="476"/>
      <c r="AV3" s="476"/>
      <c r="AW3" s="476"/>
      <c r="AX3" s="476"/>
      <c r="AY3" s="476"/>
      <c r="AZ3" s="476"/>
      <c r="BA3" s="476"/>
      <c r="BB3" s="476"/>
      <c r="BC3" s="476"/>
      <c r="BD3" s="476"/>
      <c r="BE3" s="476"/>
      <c r="BF3" s="476"/>
      <c r="BG3" s="476"/>
      <c r="BH3" s="476"/>
      <c r="BI3" s="476"/>
      <c r="BJ3" s="476"/>
      <c r="BK3" s="476"/>
      <c r="BL3" s="476"/>
      <c r="BM3" s="476"/>
      <c r="BN3" s="476"/>
      <c r="BO3" s="476"/>
      <c r="BP3" s="476"/>
      <c r="BQ3" s="476"/>
      <c r="BR3" s="476"/>
      <c r="BS3" s="476"/>
      <c r="BT3" s="476"/>
      <c r="BU3" s="476"/>
      <c r="BV3" s="476"/>
      <c r="BW3" s="476"/>
      <c r="BX3" s="476"/>
      <c r="BY3" s="476"/>
      <c r="BZ3" s="476"/>
      <c r="CA3" s="476"/>
      <c r="CB3" s="476"/>
      <c r="CC3" s="476"/>
      <c r="CD3" s="476"/>
      <c r="CE3" s="476"/>
      <c r="CF3" s="476"/>
      <c r="CG3" s="476"/>
      <c r="CH3" s="476"/>
      <c r="CI3" s="476"/>
      <c r="CJ3" s="476"/>
      <c r="CK3" s="476"/>
      <c r="CL3" s="476"/>
      <c r="CM3" s="476"/>
      <c r="CN3" s="476"/>
      <c r="CO3" s="476"/>
      <c r="CP3" s="476"/>
      <c r="CQ3" s="476"/>
      <c r="CR3" s="476"/>
      <c r="CS3" s="476"/>
      <c r="CT3" s="476"/>
      <c r="CU3" s="476"/>
      <c r="CV3" s="476"/>
      <c r="CW3" s="476"/>
      <c r="CX3" s="476"/>
      <c r="CY3" s="476"/>
      <c r="CZ3" s="476"/>
      <c r="DA3" s="476"/>
      <c r="DB3" s="476"/>
      <c r="DC3" s="476"/>
      <c r="DD3" s="476"/>
      <c r="DE3" s="476"/>
      <c r="DF3" s="476"/>
      <c r="DG3" s="476"/>
      <c r="DH3" s="476"/>
      <c r="DI3" s="476"/>
      <c r="DJ3" s="476"/>
      <c r="DK3" s="476"/>
      <c r="DL3" s="476"/>
      <c r="DM3" s="476"/>
      <c r="DN3" s="476"/>
      <c r="DO3" s="476"/>
      <c r="DP3" s="476"/>
      <c r="DQ3" s="476"/>
      <c r="DR3" s="476"/>
      <c r="DS3" s="476"/>
      <c r="DT3" s="476"/>
      <c r="DU3" s="476"/>
      <c r="DV3" s="476"/>
      <c r="DW3" s="476"/>
      <c r="DX3" s="476"/>
      <c r="DY3" s="476"/>
      <c r="DZ3" s="476"/>
      <c r="EA3" s="476"/>
      <c r="EB3" s="476"/>
      <c r="EC3" s="476"/>
      <c r="ED3" s="476"/>
      <c r="EE3" s="476"/>
      <c r="EF3" s="476"/>
      <c r="EG3" s="476"/>
      <c r="EH3" s="476"/>
      <c r="EI3" s="476"/>
      <c r="EJ3" s="476"/>
      <c r="EK3" s="476"/>
      <c r="EL3" s="476"/>
      <c r="EM3" s="476"/>
      <c r="EN3" s="476"/>
      <c r="EO3" s="476"/>
      <c r="EP3" s="476"/>
      <c r="EQ3" s="476"/>
      <c r="ER3" s="476"/>
      <c r="ES3" s="476"/>
      <c r="ET3" s="476"/>
      <c r="EU3" s="476"/>
      <c r="EV3" s="476"/>
      <c r="EW3" s="476"/>
      <c r="EX3" s="476"/>
      <c r="EY3" s="476"/>
      <c r="EZ3" s="476"/>
      <c r="FA3" s="476"/>
      <c r="FB3" s="476"/>
      <c r="FC3" s="476"/>
      <c r="FD3" s="476"/>
      <c r="FE3" s="476"/>
      <c r="FF3" s="476"/>
      <c r="FG3" s="476"/>
      <c r="FH3" s="476"/>
      <c r="FI3" s="476"/>
      <c r="FJ3" s="476"/>
      <c r="FK3" s="476"/>
      <c r="FL3" s="476"/>
      <c r="FM3" s="476"/>
      <c r="FN3" s="476"/>
      <c r="FO3" s="476"/>
      <c r="FP3" s="476"/>
      <c r="FQ3" s="476"/>
      <c r="FR3" s="476"/>
      <c r="FS3" s="476"/>
      <c r="FT3" s="476"/>
      <c r="FU3" s="476"/>
      <c r="FV3" s="476"/>
      <c r="FW3" s="476"/>
      <c r="FX3" s="476"/>
      <c r="FY3" s="476"/>
      <c r="FZ3" s="476"/>
      <c r="GA3" s="476"/>
      <c r="GB3" s="476"/>
      <c r="GC3" s="476"/>
      <c r="GD3" s="476"/>
      <c r="GE3" s="476"/>
      <c r="GF3" s="476"/>
      <c r="GG3" s="476"/>
      <c r="GH3" s="476"/>
      <c r="GI3" s="476"/>
      <c r="GJ3" s="476"/>
      <c r="GK3" s="476"/>
      <c r="GL3" s="476"/>
      <c r="GM3" s="476"/>
      <c r="GN3" s="476"/>
      <c r="GO3" s="476"/>
      <c r="GP3" s="476"/>
      <c r="GQ3" s="476"/>
      <c r="GR3" s="476"/>
      <c r="GS3" s="476"/>
      <c r="GT3" s="476"/>
      <c r="GU3" s="476"/>
      <c r="GV3" s="476"/>
      <c r="GW3" s="476"/>
      <c r="GX3" s="476"/>
      <c r="GY3" s="476"/>
      <c r="GZ3" s="476"/>
      <c r="HA3" s="476"/>
      <c r="HB3" s="476"/>
      <c r="HC3" s="476"/>
      <c r="HD3" s="476"/>
      <c r="HE3" s="476"/>
      <c r="HF3" s="476"/>
      <c r="HG3" s="476"/>
      <c r="HH3" s="476"/>
      <c r="HI3" s="476"/>
      <c r="HJ3" s="476"/>
      <c r="HK3" s="476"/>
      <c r="HL3" s="476"/>
      <c r="HM3" s="476"/>
      <c r="HN3" s="476"/>
      <c r="HO3" s="476"/>
      <c r="HP3" s="476"/>
      <c r="HQ3" s="476"/>
      <c r="HR3" s="476"/>
      <c r="HS3" s="476"/>
      <c r="HT3" s="476"/>
      <c r="HU3" s="476"/>
      <c r="HV3" s="476"/>
      <c r="HW3" s="476"/>
      <c r="HX3" s="476"/>
      <c r="HY3" s="476"/>
      <c r="HZ3" s="476"/>
      <c r="IA3" s="476"/>
      <c r="IB3" s="476"/>
      <c r="IC3" s="476"/>
      <c r="ID3" s="476"/>
      <c r="IE3" s="476"/>
      <c r="IF3" s="476"/>
      <c r="IG3" s="476"/>
      <c r="IH3" s="476"/>
      <c r="II3" s="476"/>
      <c r="IJ3" s="476"/>
      <c r="IK3" s="476"/>
      <c r="IL3" s="476"/>
      <c r="IM3" s="476"/>
      <c r="IN3" s="476"/>
      <c r="IO3" s="476"/>
      <c r="IP3" s="476"/>
      <c r="IQ3" s="476"/>
      <c r="IR3" s="476"/>
      <c r="IS3" s="476"/>
      <c r="IT3" s="476"/>
      <c r="IU3" s="476"/>
      <c r="IV3" s="476"/>
      <c r="IW3" s="476"/>
      <c r="IX3" s="476"/>
      <c r="IY3" s="476"/>
      <c r="IZ3" s="476"/>
      <c r="JA3" s="476"/>
      <c r="JB3" s="476"/>
      <c r="JC3" s="476"/>
      <c r="JD3" s="476"/>
      <c r="JE3" s="476"/>
      <c r="JF3" s="476"/>
      <c r="JG3" s="476"/>
    </row>
    <row r="4" spans="1:267">
      <c r="A4" s="713"/>
      <c r="B4" s="586"/>
      <c r="C4" s="586"/>
      <c r="D4" s="586"/>
      <c r="E4" s="585"/>
      <c r="F4" s="585"/>
      <c r="G4" s="585"/>
      <c r="H4" s="585"/>
      <c r="I4" s="585"/>
      <c r="J4" s="712"/>
      <c r="K4" s="476"/>
      <c r="L4" s="476"/>
      <c r="M4" s="476"/>
      <c r="N4" s="476"/>
      <c r="O4" s="476"/>
      <c r="P4" s="476"/>
      <c r="Q4" s="476"/>
      <c r="R4" s="476"/>
      <c r="S4" s="476"/>
      <c r="T4" s="476"/>
      <c r="U4" s="476"/>
      <c r="V4" s="476"/>
      <c r="W4" s="476"/>
      <c r="X4" s="476"/>
      <c r="Y4" s="476"/>
      <c r="Z4" s="476"/>
      <c r="AA4" s="476"/>
      <c r="AB4" s="476"/>
      <c r="AC4" s="476"/>
      <c r="AD4" s="476"/>
      <c r="AE4" s="476"/>
      <c r="AF4" s="476"/>
      <c r="AG4" s="476"/>
      <c r="AH4" s="476"/>
      <c r="AI4" s="476"/>
      <c r="AJ4" s="476"/>
      <c r="AK4" s="476"/>
      <c r="AL4" s="476"/>
      <c r="AM4" s="476"/>
      <c r="AN4" s="476"/>
      <c r="AO4" s="476"/>
      <c r="AP4" s="476"/>
      <c r="AQ4" s="476"/>
      <c r="AR4" s="476"/>
      <c r="AS4" s="476"/>
      <c r="AT4" s="476"/>
      <c r="AU4" s="476"/>
      <c r="AV4" s="476"/>
      <c r="AW4" s="476"/>
      <c r="AX4" s="476"/>
      <c r="AY4" s="476"/>
      <c r="AZ4" s="476"/>
      <c r="BA4" s="476"/>
      <c r="BB4" s="476"/>
      <c r="BC4" s="476"/>
      <c r="BD4" s="476"/>
      <c r="BE4" s="476"/>
      <c r="BF4" s="476"/>
      <c r="BG4" s="476"/>
      <c r="BH4" s="476"/>
      <c r="BI4" s="476"/>
      <c r="BJ4" s="476"/>
      <c r="BK4" s="476"/>
      <c r="BL4" s="476"/>
      <c r="BM4" s="476"/>
      <c r="BN4" s="476"/>
      <c r="BO4" s="476"/>
      <c r="BP4" s="476"/>
      <c r="BQ4" s="476"/>
      <c r="BR4" s="476"/>
      <c r="BS4" s="476"/>
      <c r="BT4" s="476"/>
      <c r="BU4" s="476"/>
      <c r="BV4" s="476"/>
      <c r="BW4" s="476"/>
      <c r="BX4" s="476"/>
      <c r="BY4" s="476"/>
      <c r="BZ4" s="476"/>
      <c r="CA4" s="476"/>
      <c r="CB4" s="476"/>
      <c r="CC4" s="476"/>
      <c r="CD4" s="476"/>
      <c r="CE4" s="476"/>
      <c r="CF4" s="476"/>
      <c r="CG4" s="476"/>
      <c r="CH4" s="476"/>
      <c r="CI4" s="476"/>
      <c r="CJ4" s="476"/>
      <c r="CK4" s="476"/>
      <c r="CL4" s="476"/>
      <c r="CM4" s="476"/>
      <c r="CN4" s="476"/>
      <c r="CO4" s="476"/>
      <c r="CP4" s="476"/>
      <c r="CQ4" s="476"/>
      <c r="CR4" s="476"/>
      <c r="CS4" s="476"/>
      <c r="CT4" s="476"/>
      <c r="CU4" s="476"/>
      <c r="CV4" s="476"/>
      <c r="CW4" s="476"/>
      <c r="CX4" s="476"/>
      <c r="CY4" s="476"/>
      <c r="CZ4" s="476"/>
      <c r="DA4" s="476"/>
      <c r="DB4" s="476"/>
      <c r="DC4" s="476"/>
      <c r="DD4" s="476"/>
      <c r="DE4" s="476"/>
      <c r="DF4" s="476"/>
      <c r="DG4" s="476"/>
      <c r="DH4" s="476"/>
      <c r="DI4" s="476"/>
      <c r="DJ4" s="476"/>
      <c r="DK4" s="476"/>
      <c r="DL4" s="476"/>
      <c r="DM4" s="476"/>
      <c r="DN4" s="476"/>
      <c r="DO4" s="476"/>
      <c r="DP4" s="476"/>
      <c r="DQ4" s="476"/>
      <c r="DR4" s="476"/>
      <c r="DS4" s="476"/>
      <c r="DT4" s="476"/>
      <c r="DU4" s="476"/>
      <c r="DV4" s="476"/>
      <c r="DW4" s="476"/>
      <c r="DX4" s="476"/>
      <c r="DY4" s="476"/>
      <c r="DZ4" s="476"/>
      <c r="EA4" s="476"/>
      <c r="EB4" s="476"/>
      <c r="EC4" s="476"/>
      <c r="ED4" s="476"/>
      <c r="EE4" s="476"/>
      <c r="EF4" s="476"/>
      <c r="EG4" s="476"/>
      <c r="EH4" s="476"/>
      <c r="EI4" s="476"/>
      <c r="EJ4" s="476"/>
      <c r="EK4" s="476"/>
      <c r="EL4" s="476"/>
      <c r="EM4" s="476"/>
      <c r="EN4" s="476"/>
      <c r="EO4" s="476"/>
      <c r="EP4" s="476"/>
      <c r="EQ4" s="476"/>
      <c r="ER4" s="476"/>
      <c r="ES4" s="476"/>
      <c r="ET4" s="476"/>
      <c r="EU4" s="476"/>
      <c r="EV4" s="476"/>
      <c r="EW4" s="476"/>
      <c r="EX4" s="476"/>
      <c r="EY4" s="476"/>
      <c r="EZ4" s="476"/>
      <c r="FA4" s="476"/>
      <c r="FB4" s="476"/>
      <c r="FC4" s="476"/>
      <c r="FD4" s="476"/>
      <c r="FE4" s="476"/>
      <c r="FF4" s="476"/>
      <c r="FG4" s="476"/>
      <c r="FH4" s="476"/>
      <c r="FI4" s="476"/>
      <c r="FJ4" s="476"/>
      <c r="FK4" s="476"/>
      <c r="FL4" s="476"/>
      <c r="FM4" s="476"/>
      <c r="FN4" s="476"/>
      <c r="FO4" s="476"/>
      <c r="FP4" s="476"/>
      <c r="FQ4" s="476"/>
      <c r="FR4" s="476"/>
      <c r="FS4" s="476"/>
      <c r="FT4" s="476"/>
      <c r="FU4" s="476"/>
      <c r="FV4" s="476"/>
      <c r="FW4" s="476"/>
      <c r="FX4" s="476"/>
      <c r="FY4" s="476"/>
      <c r="FZ4" s="476"/>
      <c r="GA4" s="476"/>
      <c r="GB4" s="476"/>
      <c r="GC4" s="476"/>
      <c r="GD4" s="476"/>
      <c r="GE4" s="476"/>
      <c r="GF4" s="476"/>
      <c r="GG4" s="476"/>
      <c r="GH4" s="476"/>
      <c r="GI4" s="476"/>
      <c r="GJ4" s="476"/>
      <c r="GK4" s="476"/>
      <c r="GL4" s="476"/>
      <c r="GM4" s="476"/>
      <c r="GN4" s="476"/>
      <c r="GO4" s="476"/>
      <c r="GP4" s="476"/>
      <c r="GQ4" s="476"/>
      <c r="GR4" s="476"/>
      <c r="GS4" s="476"/>
      <c r="GT4" s="476"/>
      <c r="GU4" s="476"/>
      <c r="GV4" s="476"/>
      <c r="GW4" s="476"/>
      <c r="GX4" s="476"/>
      <c r="GY4" s="476"/>
      <c r="GZ4" s="476"/>
      <c r="HA4" s="476"/>
      <c r="HB4" s="476"/>
      <c r="HC4" s="476"/>
      <c r="HD4" s="476"/>
      <c r="HE4" s="476"/>
      <c r="HF4" s="476"/>
      <c r="HG4" s="476"/>
      <c r="HH4" s="476"/>
      <c r="HI4" s="476"/>
      <c r="HJ4" s="476"/>
      <c r="HK4" s="476"/>
      <c r="HL4" s="476"/>
      <c r="HM4" s="476"/>
      <c r="HN4" s="476"/>
      <c r="HO4" s="476"/>
      <c r="HP4" s="476"/>
      <c r="HQ4" s="476"/>
      <c r="HR4" s="476"/>
      <c r="HS4" s="476"/>
      <c r="HT4" s="476"/>
      <c r="HU4" s="476"/>
      <c r="HV4" s="476"/>
      <c r="HW4" s="476"/>
      <c r="HX4" s="476"/>
      <c r="HY4" s="476"/>
      <c r="HZ4" s="476"/>
      <c r="IA4" s="476"/>
      <c r="IB4" s="476"/>
      <c r="IC4" s="476"/>
      <c r="ID4" s="476"/>
      <c r="IE4" s="476"/>
      <c r="IF4" s="476"/>
      <c r="IG4" s="476"/>
      <c r="IH4" s="476"/>
      <c r="II4" s="476"/>
      <c r="IJ4" s="476"/>
      <c r="IK4" s="476"/>
      <c r="IL4" s="476"/>
      <c r="IM4" s="476"/>
      <c r="IN4" s="476"/>
      <c r="IO4" s="476"/>
      <c r="IP4" s="476"/>
      <c r="IQ4" s="476"/>
      <c r="IR4" s="476"/>
      <c r="IS4" s="476"/>
      <c r="IT4" s="476"/>
      <c r="IU4" s="476"/>
      <c r="IV4" s="476"/>
      <c r="IW4" s="476"/>
      <c r="IX4" s="476"/>
      <c r="IY4" s="476"/>
      <c r="IZ4" s="476"/>
      <c r="JA4" s="476"/>
      <c r="JB4" s="476"/>
      <c r="JC4" s="476"/>
      <c r="JD4" s="476"/>
      <c r="JE4" s="476"/>
      <c r="JF4" s="476"/>
      <c r="JG4" s="476"/>
    </row>
    <row r="5" spans="1:267" ht="20.100000000000001" customHeight="1">
      <c r="A5" s="1222" t="s">
        <v>607</v>
      </c>
      <c r="B5" s="1222"/>
      <c r="C5" s="1222"/>
      <c r="D5" s="1222"/>
      <c r="E5" s="1222"/>
      <c r="F5" s="1222"/>
      <c r="G5" s="1222"/>
      <c r="H5" s="1222"/>
      <c r="I5" s="1222"/>
      <c r="J5" s="1222"/>
      <c r="K5" s="476"/>
      <c r="L5" s="476"/>
      <c r="M5" s="476"/>
      <c r="N5" s="476"/>
      <c r="O5" s="476"/>
      <c r="P5" s="476"/>
      <c r="Q5" s="476"/>
      <c r="R5" s="476"/>
      <c r="S5" s="476"/>
      <c r="T5" s="476"/>
      <c r="U5" s="476"/>
      <c r="V5" s="476"/>
      <c r="W5" s="476"/>
      <c r="X5" s="476"/>
      <c r="Y5" s="476"/>
      <c r="Z5" s="476"/>
      <c r="AA5" s="476"/>
      <c r="AB5" s="476"/>
      <c r="AC5" s="476"/>
      <c r="AD5" s="476"/>
      <c r="AE5" s="476"/>
      <c r="AF5" s="476"/>
      <c r="AG5" s="476"/>
      <c r="AH5" s="476"/>
      <c r="AI5" s="476"/>
      <c r="AJ5" s="476"/>
      <c r="AK5" s="476"/>
      <c r="AL5" s="476"/>
      <c r="AM5" s="476"/>
      <c r="AN5" s="476"/>
      <c r="AO5" s="476"/>
      <c r="AP5" s="476"/>
      <c r="AQ5" s="476"/>
      <c r="AR5" s="476"/>
      <c r="AS5" s="476"/>
      <c r="AT5" s="476"/>
      <c r="AU5" s="476"/>
      <c r="AV5" s="476"/>
      <c r="AW5" s="476"/>
      <c r="AX5" s="476"/>
      <c r="AY5" s="476"/>
      <c r="AZ5" s="476"/>
      <c r="BA5" s="476"/>
      <c r="BB5" s="476"/>
      <c r="BC5" s="476"/>
      <c r="BD5" s="476"/>
      <c r="BE5" s="476"/>
      <c r="BF5" s="476"/>
      <c r="BG5" s="476"/>
      <c r="BH5" s="476"/>
      <c r="BI5" s="476"/>
      <c r="BJ5" s="476"/>
      <c r="BK5" s="476"/>
      <c r="BL5" s="476"/>
      <c r="BM5" s="476"/>
      <c r="BN5" s="476"/>
      <c r="BO5" s="476"/>
      <c r="BP5" s="476"/>
      <c r="BQ5" s="476"/>
      <c r="BR5" s="476"/>
      <c r="BS5" s="476"/>
      <c r="BT5" s="476"/>
      <c r="BU5" s="476"/>
      <c r="BV5" s="476"/>
      <c r="BW5" s="476"/>
      <c r="BX5" s="476"/>
      <c r="BY5" s="476"/>
      <c r="BZ5" s="476"/>
      <c r="CA5" s="476"/>
      <c r="CB5" s="476"/>
      <c r="CC5" s="476"/>
      <c r="CD5" s="476"/>
      <c r="CE5" s="476"/>
      <c r="CF5" s="476"/>
      <c r="CG5" s="476"/>
      <c r="CH5" s="476"/>
      <c r="CI5" s="476"/>
      <c r="CJ5" s="476"/>
      <c r="CK5" s="476"/>
      <c r="CL5" s="476"/>
      <c r="CM5" s="476"/>
      <c r="CN5" s="476"/>
      <c r="CO5" s="476"/>
      <c r="CP5" s="476"/>
      <c r="CQ5" s="476"/>
      <c r="CR5" s="476"/>
      <c r="CS5" s="476"/>
      <c r="CT5" s="476"/>
      <c r="CU5" s="476"/>
      <c r="CV5" s="476"/>
      <c r="CW5" s="476"/>
      <c r="CX5" s="476"/>
      <c r="CY5" s="476"/>
      <c r="CZ5" s="476"/>
      <c r="DA5" s="476"/>
      <c r="DB5" s="476"/>
      <c r="DC5" s="476"/>
      <c r="DD5" s="476"/>
      <c r="DE5" s="476"/>
      <c r="DF5" s="476"/>
      <c r="DG5" s="476"/>
      <c r="DH5" s="476"/>
      <c r="DI5" s="476"/>
      <c r="DJ5" s="476"/>
      <c r="DK5" s="476"/>
      <c r="DL5" s="476"/>
      <c r="DM5" s="476"/>
      <c r="DN5" s="476"/>
      <c r="DO5" s="476"/>
      <c r="DP5" s="476"/>
      <c r="DQ5" s="476"/>
      <c r="DR5" s="476"/>
      <c r="DS5" s="476"/>
      <c r="DT5" s="476"/>
      <c r="DU5" s="476"/>
      <c r="DV5" s="476"/>
      <c r="DW5" s="476"/>
      <c r="DX5" s="476"/>
      <c r="DY5" s="476"/>
      <c r="DZ5" s="476"/>
      <c r="EA5" s="476"/>
      <c r="EB5" s="476"/>
      <c r="EC5" s="476"/>
      <c r="ED5" s="476"/>
      <c r="EE5" s="476"/>
      <c r="EF5" s="476"/>
      <c r="EG5" s="476"/>
      <c r="EH5" s="476"/>
      <c r="EI5" s="476"/>
      <c r="EJ5" s="476"/>
      <c r="EK5" s="476"/>
      <c r="EL5" s="476"/>
      <c r="EM5" s="476"/>
      <c r="EN5" s="476"/>
      <c r="EO5" s="476"/>
      <c r="EP5" s="476"/>
      <c r="EQ5" s="476"/>
      <c r="ER5" s="476"/>
      <c r="ES5" s="476"/>
      <c r="ET5" s="476"/>
      <c r="EU5" s="476"/>
      <c r="EV5" s="476"/>
      <c r="EW5" s="476"/>
      <c r="EX5" s="476"/>
      <c r="EY5" s="476"/>
      <c r="EZ5" s="476"/>
      <c r="FA5" s="476"/>
      <c r="FB5" s="476"/>
      <c r="FC5" s="476"/>
      <c r="FD5" s="476"/>
      <c r="FE5" s="476"/>
      <c r="FF5" s="476"/>
      <c r="FG5" s="476"/>
      <c r="FH5" s="476"/>
      <c r="FI5" s="476"/>
      <c r="FJ5" s="476"/>
      <c r="FK5" s="476"/>
      <c r="FL5" s="476"/>
      <c r="FM5" s="476"/>
      <c r="FN5" s="476"/>
      <c r="FO5" s="476"/>
      <c r="FP5" s="476"/>
      <c r="FQ5" s="476"/>
      <c r="FR5" s="476"/>
      <c r="FS5" s="476"/>
      <c r="FT5" s="476"/>
      <c r="FU5" s="476"/>
      <c r="FV5" s="476"/>
      <c r="FW5" s="476"/>
      <c r="FX5" s="476"/>
      <c r="FY5" s="476"/>
      <c r="FZ5" s="476"/>
      <c r="GA5" s="476"/>
      <c r="GB5" s="476"/>
      <c r="GC5" s="476"/>
      <c r="GD5" s="476"/>
      <c r="GE5" s="476"/>
      <c r="GF5" s="476"/>
      <c r="GG5" s="476"/>
      <c r="GH5" s="476"/>
      <c r="GI5" s="476"/>
      <c r="GJ5" s="476"/>
      <c r="GK5" s="476"/>
      <c r="GL5" s="476"/>
      <c r="GM5" s="476"/>
      <c r="GN5" s="476"/>
      <c r="GO5" s="476"/>
      <c r="GP5" s="476"/>
      <c r="GQ5" s="476"/>
      <c r="GR5" s="476"/>
      <c r="GS5" s="476"/>
      <c r="GT5" s="476"/>
      <c r="GU5" s="476"/>
      <c r="GV5" s="476"/>
      <c r="GW5" s="476"/>
      <c r="GX5" s="476"/>
      <c r="GY5" s="476"/>
      <c r="GZ5" s="476"/>
      <c r="HA5" s="476"/>
      <c r="HB5" s="476"/>
      <c r="HC5" s="476"/>
      <c r="HD5" s="476"/>
      <c r="HE5" s="476"/>
      <c r="HF5" s="476"/>
      <c r="HG5" s="476"/>
      <c r="HH5" s="476"/>
      <c r="HI5" s="476"/>
      <c r="HJ5" s="476"/>
      <c r="HK5" s="476"/>
      <c r="HL5" s="476"/>
      <c r="HM5" s="476"/>
      <c r="HN5" s="476"/>
      <c r="HO5" s="476"/>
      <c r="HP5" s="476"/>
      <c r="HQ5" s="476"/>
      <c r="HR5" s="476"/>
      <c r="HS5" s="476"/>
      <c r="HT5" s="476"/>
      <c r="HU5" s="476"/>
      <c r="HV5" s="476"/>
      <c r="HW5" s="476"/>
      <c r="HX5" s="476"/>
      <c r="HY5" s="476"/>
      <c r="HZ5" s="476"/>
      <c r="IA5" s="476"/>
      <c r="IB5" s="476"/>
      <c r="IC5" s="476"/>
      <c r="ID5" s="476"/>
      <c r="IE5" s="476"/>
      <c r="IF5" s="476"/>
      <c r="IG5" s="476"/>
      <c r="IH5" s="476"/>
      <c r="II5" s="476"/>
      <c r="IJ5" s="476"/>
      <c r="IK5" s="476"/>
      <c r="IL5" s="476"/>
      <c r="IM5" s="476"/>
      <c r="IN5" s="476"/>
      <c r="IO5" s="476"/>
      <c r="IP5" s="476"/>
      <c r="IQ5" s="476"/>
      <c r="IR5" s="476"/>
      <c r="IS5" s="476"/>
      <c r="IT5" s="476"/>
      <c r="IU5" s="476"/>
      <c r="IV5" s="476"/>
      <c r="IW5" s="476"/>
      <c r="IX5" s="476"/>
      <c r="IY5" s="476"/>
      <c r="IZ5" s="476"/>
      <c r="JA5" s="476"/>
      <c r="JB5" s="476"/>
      <c r="JC5" s="476"/>
      <c r="JD5" s="476"/>
      <c r="JE5" s="476"/>
      <c r="JF5" s="476"/>
      <c r="JG5" s="476"/>
    </row>
    <row r="6" spans="1:267" s="542" customFormat="1" ht="15">
      <c r="A6" s="1223" t="s">
        <v>383</v>
      </c>
      <c r="B6" s="1223"/>
      <c r="C6" s="1223"/>
      <c r="D6" s="1223"/>
      <c r="E6" s="1223"/>
      <c r="F6" s="1223"/>
      <c r="G6" s="1223"/>
      <c r="H6" s="1223"/>
      <c r="I6" s="1223"/>
      <c r="J6" s="1223"/>
      <c r="K6" s="476"/>
      <c r="L6" s="476"/>
      <c r="M6" s="476"/>
      <c r="N6" s="476"/>
      <c r="O6" s="476"/>
      <c r="P6" s="476"/>
      <c r="Q6" s="476"/>
      <c r="R6" s="476"/>
      <c r="S6" s="476"/>
      <c r="T6" s="476"/>
      <c r="U6" s="476"/>
      <c r="V6" s="476"/>
      <c r="W6" s="476"/>
      <c r="X6" s="476"/>
      <c r="Y6" s="476"/>
      <c r="Z6" s="476"/>
      <c r="AA6" s="476"/>
      <c r="AB6" s="476"/>
      <c r="AC6" s="476"/>
      <c r="AD6" s="476"/>
      <c r="AE6" s="476"/>
      <c r="AF6" s="476"/>
      <c r="AG6" s="476"/>
      <c r="AH6" s="476"/>
      <c r="AI6" s="476"/>
      <c r="AJ6" s="476"/>
      <c r="AK6" s="476"/>
      <c r="AL6" s="476"/>
      <c r="AM6" s="476"/>
      <c r="AN6" s="476"/>
      <c r="AO6" s="476"/>
      <c r="AP6" s="476"/>
      <c r="AQ6" s="476"/>
      <c r="AR6" s="476"/>
      <c r="AS6" s="476"/>
      <c r="AT6" s="476"/>
      <c r="AU6" s="476"/>
      <c r="AV6" s="476"/>
      <c r="AW6" s="476"/>
      <c r="AX6" s="476"/>
      <c r="AY6" s="476"/>
      <c r="AZ6" s="476"/>
      <c r="BA6" s="476"/>
      <c r="BB6" s="476"/>
      <c r="BC6" s="476"/>
      <c r="BD6" s="476"/>
      <c r="BE6" s="476"/>
      <c r="BF6" s="476"/>
      <c r="BG6" s="476"/>
      <c r="BH6" s="476"/>
      <c r="BI6" s="476"/>
      <c r="BJ6" s="476"/>
      <c r="BK6" s="476"/>
      <c r="BL6" s="476"/>
      <c r="BM6" s="476"/>
      <c r="BN6" s="476"/>
      <c r="BO6" s="476"/>
      <c r="BP6" s="476"/>
      <c r="BQ6" s="476"/>
      <c r="BR6" s="476"/>
      <c r="BS6" s="476"/>
      <c r="BT6" s="476"/>
      <c r="BU6" s="476"/>
      <c r="BV6" s="476"/>
      <c r="BW6" s="476"/>
      <c r="BX6" s="476"/>
      <c r="BY6" s="476"/>
      <c r="BZ6" s="476"/>
      <c r="CA6" s="476"/>
      <c r="CB6" s="476"/>
      <c r="CC6" s="476"/>
      <c r="CD6" s="476"/>
      <c r="CE6" s="476"/>
      <c r="CF6" s="476"/>
      <c r="CG6" s="476"/>
      <c r="CH6" s="476"/>
      <c r="CI6" s="476"/>
      <c r="CJ6" s="476"/>
      <c r="CK6" s="476"/>
      <c r="CL6" s="476"/>
      <c r="CM6" s="476"/>
      <c r="CN6" s="476"/>
      <c r="CO6" s="476"/>
      <c r="CP6" s="476"/>
      <c r="CQ6" s="476"/>
      <c r="CR6" s="476"/>
      <c r="CS6" s="476"/>
      <c r="CT6" s="476"/>
      <c r="CU6" s="476"/>
      <c r="CV6" s="476"/>
      <c r="CW6" s="476"/>
      <c r="CX6" s="476"/>
      <c r="CY6" s="476"/>
      <c r="CZ6" s="476"/>
      <c r="DA6" s="476"/>
      <c r="DB6" s="476"/>
      <c r="DC6" s="476"/>
      <c r="DD6" s="476"/>
      <c r="DE6" s="476"/>
      <c r="DF6" s="476"/>
      <c r="DG6" s="476"/>
      <c r="DH6" s="476"/>
      <c r="DI6" s="476"/>
      <c r="DJ6" s="476"/>
      <c r="DK6" s="476"/>
      <c r="DL6" s="476"/>
      <c r="DM6" s="476"/>
      <c r="DN6" s="476"/>
      <c r="DO6" s="476"/>
      <c r="DP6" s="476"/>
      <c r="DQ6" s="476"/>
      <c r="DR6" s="476"/>
      <c r="DS6" s="476"/>
      <c r="DT6" s="476"/>
      <c r="DU6" s="476"/>
      <c r="DV6" s="476"/>
      <c r="DW6" s="476"/>
      <c r="DX6" s="476"/>
      <c r="DY6" s="476"/>
      <c r="DZ6" s="476"/>
      <c r="EA6" s="476"/>
      <c r="EB6" s="476"/>
      <c r="EC6" s="476"/>
      <c r="ED6" s="476"/>
      <c r="EE6" s="476"/>
      <c r="EF6" s="476"/>
      <c r="EG6" s="476"/>
      <c r="EH6" s="476"/>
      <c r="EI6" s="476"/>
      <c r="EJ6" s="476"/>
      <c r="EK6" s="476"/>
      <c r="EL6" s="476"/>
      <c r="EM6" s="476"/>
      <c r="EN6" s="476"/>
      <c r="EO6" s="476"/>
      <c r="EP6" s="476"/>
      <c r="EQ6" s="476"/>
      <c r="ER6" s="476"/>
      <c r="ES6" s="476"/>
      <c r="ET6" s="476"/>
      <c r="EU6" s="476"/>
      <c r="EV6" s="476"/>
      <c r="EW6" s="476"/>
      <c r="EX6" s="476"/>
      <c r="EY6" s="476"/>
      <c r="EZ6" s="476"/>
      <c r="FA6" s="476"/>
      <c r="FB6" s="476"/>
      <c r="FC6" s="476"/>
      <c r="FD6" s="476"/>
      <c r="FE6" s="476"/>
      <c r="FF6" s="476"/>
      <c r="FG6" s="476"/>
      <c r="FH6" s="476"/>
      <c r="FI6" s="476"/>
      <c r="FJ6" s="476"/>
      <c r="FK6" s="476"/>
      <c r="FL6" s="476"/>
      <c r="FM6" s="476"/>
      <c r="FN6" s="476"/>
      <c r="FO6" s="476"/>
      <c r="FP6" s="476"/>
      <c r="FQ6" s="476"/>
      <c r="FR6" s="476"/>
      <c r="FS6" s="476"/>
      <c r="FT6" s="476"/>
      <c r="FU6" s="476"/>
      <c r="FV6" s="476"/>
      <c r="FW6" s="476"/>
      <c r="FX6" s="476"/>
      <c r="FY6" s="476"/>
      <c r="FZ6" s="476"/>
      <c r="GA6" s="476"/>
      <c r="GB6" s="476"/>
      <c r="GC6" s="476"/>
      <c r="GD6" s="476"/>
      <c r="GE6" s="476"/>
      <c r="GF6" s="476"/>
      <c r="GG6" s="476"/>
      <c r="GH6" s="476"/>
      <c r="GI6" s="476"/>
      <c r="GJ6" s="476"/>
      <c r="GK6" s="476"/>
      <c r="GL6" s="476"/>
      <c r="GM6" s="476"/>
      <c r="GN6" s="476"/>
      <c r="GO6" s="476"/>
      <c r="GP6" s="476"/>
      <c r="GQ6" s="476"/>
      <c r="GR6" s="476"/>
      <c r="GS6" s="476"/>
      <c r="GT6" s="476"/>
      <c r="GU6" s="476"/>
      <c r="GV6" s="476"/>
      <c r="GW6" s="476"/>
      <c r="GX6" s="476"/>
      <c r="GY6" s="476"/>
      <c r="GZ6" s="476"/>
      <c r="HA6" s="476"/>
      <c r="HB6" s="476"/>
      <c r="HC6" s="476"/>
      <c r="HD6" s="476"/>
      <c r="HE6" s="476"/>
      <c r="HF6" s="476"/>
      <c r="HG6" s="476"/>
      <c r="HH6" s="476"/>
      <c r="HI6" s="476"/>
      <c r="HJ6" s="476"/>
      <c r="HK6" s="476"/>
      <c r="HL6" s="476"/>
      <c r="HM6" s="476"/>
      <c r="HN6" s="476"/>
      <c r="HO6" s="476"/>
      <c r="HP6" s="476"/>
      <c r="HQ6" s="476"/>
      <c r="HR6" s="476"/>
      <c r="HS6" s="476"/>
      <c r="HT6" s="476"/>
      <c r="HU6" s="476"/>
      <c r="HV6" s="476"/>
      <c r="HW6" s="476"/>
      <c r="HX6" s="476"/>
      <c r="HY6" s="476"/>
      <c r="HZ6" s="476"/>
      <c r="IA6" s="476"/>
      <c r="IB6" s="476"/>
      <c r="IC6" s="476"/>
      <c r="ID6" s="476"/>
      <c r="IE6" s="476"/>
      <c r="IF6" s="476"/>
      <c r="IG6" s="476"/>
      <c r="IH6" s="476"/>
      <c r="II6" s="476"/>
      <c r="IJ6" s="476"/>
      <c r="IK6" s="476"/>
      <c r="IL6" s="476"/>
      <c r="IM6" s="476"/>
      <c r="IN6" s="476"/>
      <c r="IO6" s="476"/>
      <c r="IP6" s="476"/>
      <c r="IQ6" s="476"/>
      <c r="IR6" s="476"/>
      <c r="IS6" s="476"/>
      <c r="IT6" s="476"/>
      <c r="IU6" s="476"/>
      <c r="IV6" s="476"/>
      <c r="IW6" s="476"/>
      <c r="IX6" s="476"/>
      <c r="IY6" s="476"/>
      <c r="IZ6" s="476"/>
      <c r="JA6" s="476"/>
      <c r="JB6" s="476"/>
      <c r="JC6" s="476"/>
      <c r="JD6" s="476"/>
      <c r="JE6" s="476"/>
      <c r="JF6" s="476"/>
      <c r="JG6" s="476"/>
    </row>
    <row r="7" spans="1:267" s="542" customFormat="1" ht="15">
      <c r="A7" s="544"/>
      <c r="B7" s="544"/>
      <c r="C7" s="544"/>
      <c r="D7" s="544"/>
      <c r="E7" s="545"/>
      <c r="F7" s="545"/>
      <c r="G7" s="544"/>
      <c r="H7" s="544"/>
      <c r="I7" s="544"/>
      <c r="J7" s="543"/>
      <c r="K7" s="476"/>
      <c r="L7" s="476"/>
      <c r="M7" s="476"/>
      <c r="N7" s="476"/>
      <c r="O7" s="476"/>
      <c r="P7" s="476"/>
      <c r="Q7" s="476"/>
      <c r="R7" s="476"/>
      <c r="S7" s="476"/>
      <c r="T7" s="476"/>
      <c r="U7" s="476"/>
      <c r="V7" s="476"/>
      <c r="W7" s="476"/>
      <c r="X7" s="476"/>
      <c r="Y7" s="476"/>
      <c r="Z7" s="476"/>
      <c r="AA7" s="476"/>
      <c r="AB7" s="476"/>
      <c r="AC7" s="476"/>
      <c r="AD7" s="476"/>
      <c r="AE7" s="476"/>
      <c r="AF7" s="476"/>
      <c r="AG7" s="476"/>
      <c r="AH7" s="476"/>
      <c r="AI7" s="476"/>
      <c r="AJ7" s="476"/>
      <c r="AK7" s="476"/>
      <c r="AL7" s="476"/>
      <c r="AM7" s="476"/>
      <c r="AN7" s="476"/>
      <c r="AO7" s="476"/>
      <c r="AP7" s="476"/>
      <c r="AQ7" s="476"/>
      <c r="AR7" s="476"/>
      <c r="AS7" s="476"/>
      <c r="AT7" s="476"/>
      <c r="AU7" s="476"/>
      <c r="AV7" s="476"/>
      <c r="AW7" s="476"/>
      <c r="AX7" s="476"/>
      <c r="AY7" s="476"/>
      <c r="AZ7" s="476"/>
      <c r="BA7" s="476"/>
      <c r="BB7" s="476"/>
      <c r="BC7" s="476"/>
      <c r="BD7" s="476"/>
      <c r="BE7" s="476"/>
      <c r="BF7" s="476"/>
      <c r="BG7" s="476"/>
      <c r="BH7" s="476"/>
      <c r="BI7" s="476"/>
      <c r="BJ7" s="476"/>
      <c r="BK7" s="476"/>
      <c r="BL7" s="476"/>
      <c r="BM7" s="476"/>
      <c r="BN7" s="476"/>
      <c r="BO7" s="476"/>
      <c r="BP7" s="476"/>
      <c r="BQ7" s="476"/>
      <c r="BR7" s="476"/>
      <c r="BS7" s="476"/>
      <c r="BT7" s="476"/>
      <c r="BU7" s="476"/>
      <c r="BV7" s="476"/>
      <c r="BW7" s="476"/>
      <c r="BX7" s="476"/>
      <c r="BY7" s="476"/>
      <c r="BZ7" s="476"/>
      <c r="CA7" s="476"/>
      <c r="CB7" s="476"/>
      <c r="CC7" s="476"/>
      <c r="CD7" s="476"/>
      <c r="CE7" s="476"/>
      <c r="CF7" s="476"/>
      <c r="CG7" s="476"/>
      <c r="CH7" s="476"/>
      <c r="CI7" s="476"/>
      <c r="CJ7" s="476"/>
      <c r="CK7" s="476"/>
      <c r="CL7" s="476"/>
      <c r="CM7" s="476"/>
      <c r="CN7" s="476"/>
      <c r="CO7" s="476"/>
      <c r="CP7" s="476"/>
      <c r="CQ7" s="476"/>
      <c r="CR7" s="476"/>
      <c r="CS7" s="476"/>
      <c r="CT7" s="476"/>
      <c r="CU7" s="476"/>
      <c r="CV7" s="476"/>
      <c r="CW7" s="476"/>
      <c r="CX7" s="476"/>
      <c r="CY7" s="476"/>
      <c r="CZ7" s="476"/>
      <c r="DA7" s="476"/>
      <c r="DB7" s="476"/>
      <c r="DC7" s="476"/>
      <c r="DD7" s="476"/>
      <c r="DE7" s="476"/>
      <c r="DF7" s="476"/>
      <c r="DG7" s="476"/>
      <c r="DH7" s="476"/>
      <c r="DI7" s="476"/>
      <c r="DJ7" s="476"/>
      <c r="DK7" s="476"/>
      <c r="DL7" s="476"/>
      <c r="DM7" s="476"/>
      <c r="DN7" s="476"/>
      <c r="DO7" s="476"/>
      <c r="DP7" s="476"/>
      <c r="DQ7" s="476"/>
      <c r="DR7" s="476"/>
      <c r="DS7" s="476"/>
      <c r="DT7" s="476"/>
      <c r="DU7" s="476"/>
      <c r="DV7" s="476"/>
      <c r="DW7" s="476"/>
      <c r="DX7" s="476"/>
      <c r="DY7" s="476"/>
      <c r="DZ7" s="476"/>
      <c r="EA7" s="476"/>
      <c r="EB7" s="476"/>
      <c r="EC7" s="476"/>
      <c r="ED7" s="476"/>
      <c r="EE7" s="476"/>
      <c r="EF7" s="476"/>
      <c r="EG7" s="476"/>
      <c r="EH7" s="476"/>
      <c r="EI7" s="476"/>
      <c r="EJ7" s="476"/>
      <c r="EK7" s="476"/>
      <c r="EL7" s="476"/>
      <c r="EM7" s="476"/>
      <c r="EN7" s="476"/>
      <c r="EO7" s="476"/>
      <c r="EP7" s="476"/>
      <c r="EQ7" s="476"/>
      <c r="ER7" s="476"/>
      <c r="ES7" s="476"/>
      <c r="ET7" s="476"/>
      <c r="EU7" s="476"/>
      <c r="EV7" s="476"/>
      <c r="EW7" s="476"/>
      <c r="EX7" s="476"/>
      <c r="EY7" s="476"/>
      <c r="EZ7" s="476"/>
      <c r="FA7" s="476"/>
      <c r="FB7" s="476"/>
      <c r="FC7" s="476"/>
      <c r="FD7" s="476"/>
      <c r="FE7" s="476"/>
      <c r="FF7" s="476"/>
      <c r="FG7" s="476"/>
      <c r="FH7" s="476"/>
      <c r="FI7" s="476"/>
      <c r="FJ7" s="476"/>
      <c r="FK7" s="476"/>
      <c r="FL7" s="476"/>
      <c r="FM7" s="476"/>
      <c r="FN7" s="476"/>
      <c r="FO7" s="476"/>
      <c r="FP7" s="476"/>
      <c r="FQ7" s="476"/>
      <c r="FR7" s="476"/>
      <c r="FS7" s="476"/>
      <c r="FT7" s="476"/>
      <c r="FU7" s="476"/>
      <c r="FV7" s="476"/>
      <c r="FW7" s="476"/>
      <c r="FX7" s="476"/>
      <c r="FY7" s="476"/>
      <c r="FZ7" s="476"/>
      <c r="GA7" s="476"/>
      <c r="GB7" s="476"/>
      <c r="GC7" s="476"/>
      <c r="GD7" s="476"/>
      <c r="GE7" s="476"/>
      <c r="GF7" s="476"/>
      <c r="GG7" s="476"/>
      <c r="GH7" s="476"/>
      <c r="GI7" s="476"/>
      <c r="GJ7" s="476"/>
      <c r="GK7" s="476"/>
      <c r="GL7" s="476"/>
      <c r="GM7" s="476"/>
      <c r="GN7" s="476"/>
      <c r="GO7" s="476"/>
      <c r="GP7" s="476"/>
      <c r="GQ7" s="476"/>
      <c r="GR7" s="476"/>
      <c r="GS7" s="476"/>
      <c r="GT7" s="476"/>
      <c r="GU7" s="476"/>
      <c r="GV7" s="476"/>
      <c r="GW7" s="476"/>
      <c r="GX7" s="476"/>
      <c r="GY7" s="476"/>
      <c r="GZ7" s="476"/>
      <c r="HA7" s="476"/>
      <c r="HB7" s="476"/>
      <c r="HC7" s="476"/>
      <c r="HD7" s="476"/>
      <c r="HE7" s="476"/>
      <c r="HF7" s="476"/>
      <c r="HG7" s="476"/>
      <c r="HH7" s="476"/>
      <c r="HI7" s="476"/>
      <c r="HJ7" s="476"/>
      <c r="HK7" s="476"/>
      <c r="HL7" s="476"/>
      <c r="HM7" s="476"/>
      <c r="HN7" s="476"/>
      <c r="HO7" s="476"/>
      <c r="HP7" s="476"/>
      <c r="HQ7" s="476"/>
      <c r="HR7" s="476"/>
      <c r="HS7" s="476"/>
      <c r="HT7" s="476"/>
      <c r="HU7" s="476"/>
      <c r="HV7" s="476"/>
      <c r="HW7" s="476"/>
      <c r="HX7" s="476"/>
      <c r="HY7" s="476"/>
      <c r="HZ7" s="476"/>
      <c r="IA7" s="476"/>
      <c r="IB7" s="476"/>
      <c r="IC7" s="476"/>
      <c r="ID7" s="476"/>
      <c r="IE7" s="476"/>
      <c r="IF7" s="476"/>
      <c r="IG7" s="476"/>
      <c r="IH7" s="476"/>
      <c r="II7" s="476"/>
      <c r="IJ7" s="476"/>
      <c r="IK7" s="476"/>
      <c r="IL7" s="476"/>
      <c r="IM7" s="476"/>
      <c r="IN7" s="476"/>
      <c r="IO7" s="476"/>
      <c r="IP7" s="476"/>
      <c r="IQ7" s="476"/>
      <c r="IR7" s="476"/>
      <c r="IS7" s="476"/>
      <c r="IT7" s="476"/>
      <c r="IU7" s="476"/>
      <c r="IV7" s="476"/>
      <c r="IW7" s="476"/>
      <c r="IX7" s="476"/>
      <c r="IY7" s="476"/>
      <c r="IZ7" s="476"/>
      <c r="JA7" s="476"/>
      <c r="JB7" s="476"/>
      <c r="JC7" s="476"/>
      <c r="JD7" s="476"/>
      <c r="JE7" s="476"/>
      <c r="JF7" s="476"/>
      <c r="JG7" s="476"/>
    </row>
    <row r="8" spans="1:267" s="578" customFormat="1" ht="61.5" customHeight="1">
      <c r="A8" s="584"/>
      <c r="B8" s="583"/>
      <c r="C8" s="583"/>
      <c r="D8" s="583"/>
      <c r="E8" s="670"/>
      <c r="F8" s="539" t="s">
        <v>259</v>
      </c>
      <c r="G8" s="839" t="s">
        <v>254</v>
      </c>
      <c r="H8" s="538" t="s">
        <v>258</v>
      </c>
      <c r="I8" s="538" t="s">
        <v>255</v>
      </c>
      <c r="J8" s="582" t="s">
        <v>482</v>
      </c>
      <c r="K8" s="476"/>
      <c r="L8" s="476"/>
      <c r="M8" s="476"/>
      <c r="N8" s="476"/>
      <c r="O8" s="476"/>
      <c r="P8" s="476"/>
      <c r="Q8" s="476"/>
      <c r="R8" s="476"/>
      <c r="S8" s="476"/>
      <c r="T8" s="476"/>
      <c r="U8" s="476"/>
      <c r="V8" s="476"/>
      <c r="W8" s="476"/>
      <c r="X8" s="476"/>
      <c r="Y8" s="476"/>
      <c r="Z8" s="476"/>
      <c r="AA8" s="476"/>
      <c r="AB8" s="476"/>
      <c r="AC8" s="476"/>
      <c r="AD8" s="476"/>
      <c r="AE8" s="476"/>
      <c r="AF8" s="476"/>
      <c r="AG8" s="476"/>
      <c r="AH8" s="476"/>
      <c r="AI8" s="476"/>
      <c r="AJ8" s="476"/>
      <c r="AK8" s="476"/>
      <c r="AL8" s="476"/>
      <c r="AM8" s="476"/>
      <c r="AN8" s="476"/>
      <c r="AO8" s="476"/>
      <c r="AP8" s="476"/>
      <c r="AQ8" s="476"/>
      <c r="AR8" s="476"/>
      <c r="AS8" s="476"/>
      <c r="AT8" s="476"/>
      <c r="AU8" s="476"/>
      <c r="AV8" s="476"/>
      <c r="AW8" s="476"/>
      <c r="AX8" s="476"/>
      <c r="AY8" s="476"/>
      <c r="AZ8" s="476"/>
      <c r="BA8" s="476"/>
      <c r="BB8" s="476"/>
      <c r="BC8" s="476"/>
      <c r="BD8" s="476"/>
      <c r="BE8" s="476"/>
      <c r="BF8" s="476"/>
      <c r="BG8" s="476"/>
      <c r="BH8" s="476"/>
      <c r="BI8" s="476"/>
      <c r="BJ8" s="476"/>
      <c r="BK8" s="476"/>
      <c r="BL8" s="476"/>
      <c r="BM8" s="476"/>
      <c r="BN8" s="476"/>
      <c r="BO8" s="476"/>
      <c r="BP8" s="476"/>
      <c r="BQ8" s="476"/>
      <c r="BR8" s="476"/>
      <c r="BS8" s="476"/>
      <c r="BT8" s="476"/>
      <c r="BU8" s="476"/>
      <c r="BV8" s="476"/>
      <c r="BW8" s="476"/>
      <c r="BX8" s="476"/>
      <c r="BY8" s="476"/>
      <c r="BZ8" s="476"/>
      <c r="CA8" s="476"/>
      <c r="CB8" s="476"/>
      <c r="CC8" s="476"/>
      <c r="CD8" s="476"/>
      <c r="CE8" s="476"/>
      <c r="CF8" s="476"/>
      <c r="CG8" s="476"/>
      <c r="CH8" s="476"/>
      <c r="CI8" s="476"/>
      <c r="CJ8" s="476"/>
      <c r="CK8" s="476"/>
      <c r="CL8" s="476"/>
      <c r="CM8" s="476"/>
      <c r="CN8" s="476"/>
      <c r="CO8" s="476"/>
      <c r="CP8" s="476"/>
      <c r="CQ8" s="476"/>
      <c r="CR8" s="476"/>
      <c r="CS8" s="476"/>
      <c r="CT8" s="476"/>
      <c r="CU8" s="476"/>
      <c r="CV8" s="476"/>
      <c r="CW8" s="476"/>
      <c r="CX8" s="476"/>
      <c r="CY8" s="476"/>
      <c r="CZ8" s="476"/>
      <c r="DA8" s="476"/>
      <c r="DB8" s="476"/>
      <c r="DC8" s="476"/>
      <c r="DD8" s="476"/>
      <c r="DE8" s="476"/>
      <c r="DF8" s="476"/>
      <c r="DG8" s="476"/>
      <c r="DH8" s="476"/>
      <c r="DI8" s="476"/>
      <c r="DJ8" s="476"/>
      <c r="DK8" s="476"/>
      <c r="DL8" s="476"/>
      <c r="DM8" s="476"/>
      <c r="DN8" s="476"/>
      <c r="DO8" s="476"/>
      <c r="DP8" s="476"/>
      <c r="DQ8" s="476"/>
      <c r="DR8" s="476"/>
      <c r="DS8" s="476"/>
      <c r="DT8" s="476"/>
      <c r="DU8" s="476"/>
      <c r="DV8" s="476"/>
      <c r="DW8" s="476"/>
      <c r="DX8" s="476"/>
      <c r="DY8" s="476"/>
      <c r="DZ8" s="476"/>
      <c r="EA8" s="476"/>
      <c r="EB8" s="476"/>
      <c r="EC8" s="476"/>
      <c r="ED8" s="476"/>
      <c r="EE8" s="476"/>
      <c r="EF8" s="476"/>
      <c r="EG8" s="476"/>
      <c r="EH8" s="476"/>
      <c r="EI8" s="476"/>
      <c r="EJ8" s="476"/>
      <c r="EK8" s="476"/>
      <c r="EL8" s="476"/>
      <c r="EM8" s="476"/>
      <c r="EN8" s="476"/>
      <c r="EO8" s="476"/>
      <c r="EP8" s="476"/>
      <c r="EQ8" s="476"/>
      <c r="ER8" s="476"/>
      <c r="ES8" s="476"/>
      <c r="ET8" s="476"/>
      <c r="EU8" s="476"/>
      <c r="EV8" s="476"/>
      <c r="EW8" s="476"/>
      <c r="EX8" s="476"/>
      <c r="EY8" s="476"/>
      <c r="EZ8" s="476"/>
      <c r="FA8" s="476"/>
      <c r="FB8" s="476"/>
      <c r="FC8" s="476"/>
      <c r="FD8" s="476"/>
      <c r="FE8" s="476"/>
      <c r="FF8" s="476"/>
      <c r="FG8" s="476"/>
      <c r="FH8" s="476"/>
      <c r="FI8" s="476"/>
      <c r="FJ8" s="476"/>
      <c r="FK8" s="476"/>
      <c r="FL8" s="476"/>
      <c r="FM8" s="476"/>
      <c r="FN8" s="476"/>
      <c r="FO8" s="476"/>
      <c r="FP8" s="476"/>
      <c r="FQ8" s="476"/>
      <c r="FR8" s="476"/>
      <c r="FS8" s="476"/>
      <c r="FT8" s="476"/>
      <c r="FU8" s="476"/>
      <c r="FV8" s="476"/>
      <c r="FW8" s="476"/>
      <c r="FX8" s="476"/>
      <c r="FY8" s="476"/>
      <c r="FZ8" s="476"/>
      <c r="GA8" s="476"/>
      <c r="GB8" s="476"/>
      <c r="GC8" s="476"/>
      <c r="GD8" s="476"/>
      <c r="GE8" s="476"/>
      <c r="GF8" s="476"/>
      <c r="GG8" s="476"/>
      <c r="GH8" s="476"/>
      <c r="GI8" s="476"/>
      <c r="GJ8" s="476"/>
      <c r="GK8" s="476"/>
      <c r="GL8" s="476"/>
      <c r="GM8" s="476"/>
      <c r="GN8" s="476"/>
      <c r="GO8" s="476"/>
      <c r="GP8" s="476"/>
      <c r="GQ8" s="476"/>
      <c r="GR8" s="476"/>
      <c r="GS8" s="476"/>
      <c r="GT8" s="476"/>
      <c r="GU8" s="476"/>
      <c r="GV8" s="476"/>
      <c r="GW8" s="476"/>
      <c r="GX8" s="476"/>
      <c r="GY8" s="476"/>
      <c r="GZ8" s="476"/>
      <c r="HA8" s="476"/>
      <c r="HB8" s="476"/>
      <c r="HC8" s="476"/>
      <c r="HD8" s="476"/>
      <c r="HE8" s="476"/>
      <c r="HF8" s="476"/>
      <c r="HG8" s="476"/>
      <c r="HH8" s="476"/>
      <c r="HI8" s="476"/>
      <c r="HJ8" s="476"/>
      <c r="HK8" s="476"/>
      <c r="HL8" s="476"/>
      <c r="HM8" s="476"/>
      <c r="HN8" s="476"/>
      <c r="HO8" s="476"/>
      <c r="HP8" s="476"/>
      <c r="HQ8" s="476"/>
      <c r="HR8" s="476"/>
      <c r="HS8" s="476"/>
      <c r="HT8" s="476"/>
      <c r="HU8" s="476"/>
      <c r="HV8" s="476"/>
      <c r="HW8" s="476"/>
      <c r="HX8" s="476"/>
      <c r="HY8" s="476"/>
      <c r="HZ8" s="476"/>
      <c r="IA8" s="476"/>
      <c r="IB8" s="476"/>
      <c r="IC8" s="476"/>
      <c r="ID8" s="476"/>
      <c r="IE8" s="476"/>
      <c r="IF8" s="476"/>
      <c r="IG8" s="476"/>
      <c r="IH8" s="476"/>
      <c r="II8" s="476"/>
      <c r="IJ8" s="476"/>
      <c r="IK8" s="476"/>
      <c r="IL8" s="476"/>
      <c r="IM8" s="476"/>
      <c r="IN8" s="476"/>
      <c r="IO8" s="476"/>
      <c r="IP8" s="476"/>
      <c r="IQ8" s="476"/>
      <c r="IR8" s="476"/>
      <c r="IS8" s="476"/>
      <c r="IT8" s="476"/>
      <c r="IU8" s="476"/>
      <c r="IV8" s="476"/>
      <c r="IW8" s="476"/>
      <c r="IX8" s="476"/>
      <c r="IY8" s="476"/>
      <c r="IZ8" s="476"/>
      <c r="JA8" s="476"/>
      <c r="JB8" s="476"/>
      <c r="JC8" s="476"/>
      <c r="JD8" s="476"/>
      <c r="JE8" s="476"/>
      <c r="JF8" s="476"/>
      <c r="JG8" s="476"/>
    </row>
    <row r="9" spans="1:267" s="578" customFormat="1" ht="15">
      <c r="A9" s="672"/>
      <c r="B9" s="851" t="s">
        <v>11</v>
      </c>
      <c r="C9" s="852"/>
      <c r="D9" s="853"/>
      <c r="E9" s="671"/>
      <c r="F9" s="667" t="s">
        <v>12</v>
      </c>
      <c r="G9" s="667" t="s">
        <v>13</v>
      </c>
      <c r="H9" s="667" t="s">
        <v>1</v>
      </c>
      <c r="I9" s="667" t="s">
        <v>0</v>
      </c>
      <c r="J9" s="667" t="s">
        <v>14</v>
      </c>
      <c r="K9" s="476"/>
      <c r="L9" s="476"/>
      <c r="M9" s="476"/>
      <c r="N9" s="476"/>
      <c r="O9" s="476"/>
      <c r="P9" s="476"/>
      <c r="Q9" s="476"/>
      <c r="R9" s="476"/>
      <c r="S9" s="476"/>
      <c r="T9" s="476"/>
      <c r="U9" s="476"/>
      <c r="V9" s="476"/>
      <c r="W9" s="476"/>
      <c r="X9" s="476"/>
      <c r="Y9" s="476"/>
      <c r="Z9" s="476"/>
      <c r="AA9" s="476"/>
      <c r="AB9" s="476"/>
      <c r="AC9" s="476"/>
      <c r="AD9" s="476"/>
      <c r="AE9" s="476"/>
      <c r="AF9" s="476"/>
      <c r="AG9" s="476"/>
      <c r="AH9" s="476"/>
      <c r="AI9" s="476"/>
      <c r="AJ9" s="476"/>
      <c r="AK9" s="476"/>
      <c r="AL9" s="476"/>
      <c r="AM9" s="476"/>
      <c r="AN9" s="476"/>
      <c r="AO9" s="476"/>
      <c r="AP9" s="476"/>
      <c r="AQ9" s="476"/>
      <c r="AR9" s="476"/>
      <c r="AS9" s="476"/>
      <c r="AT9" s="476"/>
      <c r="AU9" s="476"/>
      <c r="AV9" s="476"/>
      <c r="AW9" s="476"/>
      <c r="AX9" s="476"/>
      <c r="AY9" s="476"/>
      <c r="AZ9" s="476"/>
      <c r="BA9" s="476"/>
      <c r="BB9" s="476"/>
      <c r="BC9" s="476"/>
      <c r="BD9" s="476"/>
      <c r="BE9" s="476"/>
      <c r="BF9" s="476"/>
      <c r="BG9" s="476"/>
      <c r="BH9" s="476"/>
      <c r="BI9" s="476"/>
      <c r="BJ9" s="476"/>
      <c r="BK9" s="476"/>
      <c r="BL9" s="476"/>
      <c r="BM9" s="476"/>
      <c r="BN9" s="476"/>
      <c r="BO9" s="476"/>
      <c r="BP9" s="476"/>
      <c r="BQ9" s="476"/>
      <c r="BR9" s="476"/>
      <c r="BS9" s="476"/>
      <c r="BT9" s="476"/>
      <c r="BU9" s="476"/>
      <c r="BV9" s="476"/>
      <c r="BW9" s="476"/>
      <c r="BX9" s="476"/>
      <c r="BY9" s="476"/>
      <c r="BZ9" s="476"/>
      <c r="CA9" s="476"/>
      <c r="CB9" s="476"/>
      <c r="CC9" s="476"/>
      <c r="CD9" s="476"/>
      <c r="CE9" s="476"/>
      <c r="CF9" s="476"/>
      <c r="CG9" s="476"/>
      <c r="CH9" s="476"/>
      <c r="CI9" s="476"/>
      <c r="CJ9" s="476"/>
      <c r="CK9" s="476"/>
      <c r="CL9" s="476"/>
      <c r="CM9" s="476"/>
      <c r="CN9" s="476"/>
      <c r="CO9" s="476"/>
      <c r="CP9" s="476"/>
      <c r="CQ9" s="476"/>
      <c r="CR9" s="476"/>
      <c r="CS9" s="476"/>
      <c r="CT9" s="476"/>
      <c r="CU9" s="476"/>
      <c r="CV9" s="476"/>
      <c r="CW9" s="476"/>
      <c r="CX9" s="476"/>
      <c r="CY9" s="476"/>
      <c r="CZ9" s="476"/>
      <c r="DA9" s="476"/>
      <c r="DB9" s="476"/>
      <c r="DC9" s="476"/>
      <c r="DD9" s="476"/>
      <c r="DE9" s="476"/>
      <c r="DF9" s="476"/>
      <c r="DG9" s="476"/>
      <c r="DH9" s="476"/>
      <c r="DI9" s="476"/>
      <c r="DJ9" s="476"/>
      <c r="DK9" s="476"/>
      <c r="DL9" s="476"/>
      <c r="DM9" s="476"/>
      <c r="DN9" s="476"/>
      <c r="DO9" s="476"/>
      <c r="DP9" s="476"/>
      <c r="DQ9" s="476"/>
      <c r="DR9" s="476"/>
      <c r="DS9" s="476"/>
      <c r="DT9" s="476"/>
      <c r="DU9" s="476"/>
      <c r="DV9" s="476"/>
      <c r="DW9" s="476"/>
      <c r="DX9" s="476"/>
      <c r="DY9" s="476"/>
      <c r="DZ9" s="476"/>
      <c r="EA9" s="476"/>
      <c r="EB9" s="476"/>
      <c r="EC9" s="476"/>
      <c r="ED9" s="476"/>
      <c r="EE9" s="476"/>
      <c r="EF9" s="476"/>
      <c r="EG9" s="476"/>
      <c r="EH9" s="476"/>
      <c r="EI9" s="476"/>
      <c r="EJ9" s="476"/>
      <c r="EK9" s="476"/>
      <c r="EL9" s="476"/>
      <c r="EM9" s="476"/>
      <c r="EN9" s="476"/>
      <c r="EO9" s="476"/>
      <c r="EP9" s="476"/>
      <c r="EQ9" s="476"/>
      <c r="ER9" s="476"/>
      <c r="ES9" s="476"/>
      <c r="ET9" s="476"/>
      <c r="EU9" s="476"/>
      <c r="EV9" s="476"/>
      <c r="EW9" s="476"/>
      <c r="EX9" s="476"/>
      <c r="EY9" s="476"/>
      <c r="EZ9" s="476"/>
      <c r="FA9" s="476"/>
      <c r="FB9" s="476"/>
      <c r="FC9" s="476"/>
      <c r="FD9" s="476"/>
      <c r="FE9" s="476"/>
      <c r="FF9" s="476"/>
      <c r="FG9" s="476"/>
      <c r="FH9" s="476"/>
      <c r="FI9" s="476"/>
      <c r="FJ9" s="476"/>
      <c r="FK9" s="476"/>
      <c r="FL9" s="476"/>
      <c r="FM9" s="476"/>
      <c r="FN9" s="476"/>
      <c r="FO9" s="476"/>
      <c r="FP9" s="476"/>
      <c r="FQ9" s="476"/>
      <c r="FR9" s="476"/>
      <c r="FS9" s="476"/>
      <c r="FT9" s="476"/>
      <c r="FU9" s="476"/>
      <c r="FV9" s="476"/>
      <c r="FW9" s="476"/>
      <c r="FX9" s="476"/>
      <c r="FY9" s="476"/>
      <c r="FZ9" s="476"/>
      <c r="GA9" s="476"/>
      <c r="GB9" s="476"/>
      <c r="GC9" s="476"/>
      <c r="GD9" s="476"/>
      <c r="GE9" s="476"/>
      <c r="GF9" s="476"/>
      <c r="GG9" s="476"/>
      <c r="GH9" s="476"/>
      <c r="GI9" s="476"/>
      <c r="GJ9" s="476"/>
      <c r="GK9" s="476"/>
      <c r="GL9" s="476"/>
      <c r="GM9" s="476"/>
      <c r="GN9" s="476"/>
      <c r="GO9" s="476"/>
      <c r="GP9" s="476"/>
      <c r="GQ9" s="476"/>
      <c r="GR9" s="476"/>
      <c r="GS9" s="476"/>
      <c r="GT9" s="476"/>
      <c r="GU9" s="476"/>
      <c r="GV9" s="476"/>
      <c r="GW9" s="476"/>
      <c r="GX9" s="476"/>
      <c r="GY9" s="476"/>
      <c r="GZ9" s="476"/>
      <c r="HA9" s="476"/>
      <c r="HB9" s="476"/>
      <c r="HC9" s="476"/>
      <c r="HD9" s="476"/>
      <c r="HE9" s="476"/>
      <c r="HF9" s="476"/>
      <c r="HG9" s="476"/>
      <c r="HH9" s="476"/>
      <c r="HI9" s="476"/>
      <c r="HJ9" s="476"/>
      <c r="HK9" s="476"/>
      <c r="HL9" s="476"/>
      <c r="HM9" s="476"/>
      <c r="HN9" s="476"/>
      <c r="HO9" s="476"/>
      <c r="HP9" s="476"/>
      <c r="HQ9" s="476"/>
      <c r="HR9" s="476"/>
      <c r="HS9" s="476"/>
      <c r="HT9" s="476"/>
      <c r="HU9" s="476"/>
      <c r="HV9" s="476"/>
      <c r="HW9" s="476"/>
      <c r="HX9" s="476"/>
      <c r="HY9" s="476"/>
      <c r="HZ9" s="476"/>
      <c r="IA9" s="476"/>
      <c r="IB9" s="476"/>
      <c r="IC9" s="476"/>
      <c r="ID9" s="476"/>
      <c r="IE9" s="476"/>
      <c r="IF9" s="476"/>
      <c r="IG9" s="476"/>
      <c r="IH9" s="476"/>
      <c r="II9" s="476"/>
      <c r="IJ9" s="476"/>
      <c r="IK9" s="476"/>
      <c r="IL9" s="476"/>
      <c r="IM9" s="476"/>
      <c r="IN9" s="476"/>
      <c r="IO9" s="476"/>
      <c r="IP9" s="476"/>
      <c r="IQ9" s="476"/>
      <c r="IR9" s="476"/>
      <c r="IS9" s="476"/>
      <c r="IT9" s="476"/>
      <c r="IU9" s="476"/>
      <c r="IV9" s="476"/>
      <c r="IW9" s="476"/>
      <c r="IX9" s="476"/>
      <c r="IY9" s="476"/>
      <c r="IZ9" s="476"/>
      <c r="JA9" s="476"/>
      <c r="JB9" s="476"/>
      <c r="JC9" s="476"/>
      <c r="JD9" s="476"/>
      <c r="JE9" s="476"/>
      <c r="JF9" s="476"/>
      <c r="JG9" s="476"/>
    </row>
    <row r="10" spans="1:267" s="578" customFormat="1" ht="18" customHeight="1">
      <c r="A10" s="581" t="s">
        <v>195</v>
      </c>
      <c r="B10" s="580"/>
      <c r="C10" s="580"/>
      <c r="D10" s="580"/>
      <c r="E10" s="965"/>
      <c r="F10" s="579"/>
      <c r="G10" s="579"/>
      <c r="H10" s="579"/>
      <c r="I10" s="579"/>
      <c r="J10" s="579"/>
      <c r="K10" s="476"/>
      <c r="L10" s="476"/>
      <c r="M10" s="476"/>
      <c r="N10" s="476"/>
      <c r="O10" s="476"/>
      <c r="P10" s="476"/>
      <c r="Q10" s="476"/>
      <c r="R10" s="476"/>
      <c r="S10" s="476"/>
      <c r="T10" s="476"/>
      <c r="U10" s="476"/>
      <c r="V10" s="476"/>
      <c r="W10" s="476"/>
      <c r="X10" s="476"/>
      <c r="Y10" s="476"/>
      <c r="Z10" s="476"/>
      <c r="AA10" s="476"/>
      <c r="AB10" s="476"/>
      <c r="AC10" s="476"/>
      <c r="AD10" s="476"/>
      <c r="AE10" s="476"/>
      <c r="AF10" s="476"/>
      <c r="AG10" s="476"/>
      <c r="AH10" s="476"/>
      <c r="AI10" s="476"/>
      <c r="AJ10" s="476"/>
      <c r="AK10" s="476"/>
      <c r="AL10" s="476"/>
      <c r="AM10" s="476"/>
      <c r="AN10" s="476"/>
      <c r="AO10" s="476"/>
      <c r="AP10" s="476"/>
      <c r="AQ10" s="476"/>
      <c r="AR10" s="476"/>
      <c r="AS10" s="476"/>
      <c r="AT10" s="476"/>
      <c r="AU10" s="476"/>
      <c r="AV10" s="476"/>
      <c r="AW10" s="476"/>
      <c r="AX10" s="476"/>
      <c r="AY10" s="476"/>
      <c r="AZ10" s="476"/>
      <c r="BA10" s="476"/>
      <c r="BB10" s="476"/>
      <c r="BC10" s="476"/>
      <c r="BD10" s="476"/>
      <c r="BE10" s="476"/>
      <c r="BF10" s="476"/>
      <c r="BG10" s="476"/>
      <c r="BH10" s="476"/>
      <c r="BI10" s="476"/>
      <c r="BJ10" s="476"/>
      <c r="BK10" s="476"/>
      <c r="BL10" s="476"/>
      <c r="BM10" s="476"/>
      <c r="BN10" s="476"/>
      <c r="BO10" s="476"/>
      <c r="BP10" s="476"/>
      <c r="BQ10" s="476"/>
      <c r="BR10" s="476"/>
      <c r="BS10" s="476"/>
      <c r="BT10" s="476"/>
      <c r="BU10" s="476"/>
      <c r="BV10" s="476"/>
      <c r="BW10" s="476"/>
      <c r="BX10" s="476"/>
      <c r="BY10" s="476"/>
      <c r="BZ10" s="476"/>
      <c r="CA10" s="476"/>
      <c r="CB10" s="476"/>
      <c r="CC10" s="476"/>
      <c r="CD10" s="476"/>
      <c r="CE10" s="476"/>
      <c r="CF10" s="476"/>
      <c r="CG10" s="476"/>
      <c r="CH10" s="476"/>
      <c r="CI10" s="476"/>
      <c r="CJ10" s="476"/>
      <c r="CK10" s="476"/>
      <c r="CL10" s="476"/>
      <c r="CM10" s="476"/>
      <c r="CN10" s="476"/>
      <c r="CO10" s="476"/>
      <c r="CP10" s="476"/>
      <c r="CQ10" s="476"/>
      <c r="CR10" s="476"/>
      <c r="CS10" s="476"/>
      <c r="CT10" s="476"/>
      <c r="CU10" s="476"/>
      <c r="CV10" s="476"/>
      <c r="CW10" s="476"/>
      <c r="CX10" s="476"/>
      <c r="CY10" s="476"/>
      <c r="CZ10" s="476"/>
      <c r="DA10" s="476"/>
      <c r="DB10" s="476"/>
      <c r="DC10" s="476"/>
      <c r="DD10" s="476"/>
      <c r="DE10" s="476"/>
      <c r="DF10" s="476"/>
      <c r="DG10" s="476"/>
      <c r="DH10" s="476"/>
      <c r="DI10" s="476"/>
      <c r="DJ10" s="476"/>
      <c r="DK10" s="476"/>
      <c r="DL10" s="476"/>
      <c r="DM10" s="476"/>
      <c r="DN10" s="476"/>
      <c r="DO10" s="476"/>
      <c r="DP10" s="476"/>
      <c r="DQ10" s="476"/>
      <c r="DR10" s="476"/>
      <c r="DS10" s="476"/>
      <c r="DT10" s="476"/>
      <c r="DU10" s="476"/>
      <c r="DV10" s="476"/>
      <c r="DW10" s="476"/>
      <c r="DX10" s="476"/>
      <c r="DY10" s="476"/>
      <c r="DZ10" s="476"/>
      <c r="EA10" s="476"/>
      <c r="EB10" s="476"/>
      <c r="EC10" s="476"/>
      <c r="ED10" s="476"/>
      <c r="EE10" s="476"/>
      <c r="EF10" s="476"/>
      <c r="EG10" s="476"/>
      <c r="EH10" s="476"/>
      <c r="EI10" s="476"/>
      <c r="EJ10" s="476"/>
      <c r="EK10" s="476"/>
      <c r="EL10" s="476"/>
      <c r="EM10" s="476"/>
      <c r="EN10" s="476"/>
      <c r="EO10" s="476"/>
      <c r="EP10" s="476"/>
      <c r="EQ10" s="476"/>
      <c r="ER10" s="476"/>
      <c r="ES10" s="476"/>
      <c r="ET10" s="476"/>
      <c r="EU10" s="476"/>
      <c r="EV10" s="476"/>
      <c r="EW10" s="476"/>
      <c r="EX10" s="476"/>
      <c r="EY10" s="476"/>
      <c r="EZ10" s="476"/>
      <c r="FA10" s="476"/>
      <c r="FB10" s="476"/>
      <c r="FC10" s="476"/>
      <c r="FD10" s="476"/>
      <c r="FE10" s="476"/>
      <c r="FF10" s="476"/>
      <c r="FG10" s="476"/>
      <c r="FH10" s="476"/>
      <c r="FI10" s="476"/>
      <c r="FJ10" s="476"/>
      <c r="FK10" s="476"/>
      <c r="FL10" s="476"/>
      <c r="FM10" s="476"/>
      <c r="FN10" s="476"/>
      <c r="FO10" s="476"/>
      <c r="FP10" s="476"/>
      <c r="FQ10" s="476"/>
      <c r="FR10" s="476"/>
      <c r="FS10" s="476"/>
      <c r="FT10" s="476"/>
      <c r="FU10" s="476"/>
      <c r="FV10" s="476"/>
      <c r="FW10" s="476"/>
      <c r="FX10" s="476"/>
      <c r="FY10" s="476"/>
      <c r="FZ10" s="476"/>
      <c r="GA10" s="476"/>
      <c r="GB10" s="476"/>
      <c r="GC10" s="476"/>
      <c r="GD10" s="476"/>
      <c r="GE10" s="476"/>
      <c r="GF10" s="476"/>
      <c r="GG10" s="476"/>
      <c r="GH10" s="476"/>
      <c r="GI10" s="476"/>
      <c r="GJ10" s="476"/>
      <c r="GK10" s="476"/>
      <c r="GL10" s="476"/>
      <c r="GM10" s="476"/>
      <c r="GN10" s="476"/>
      <c r="GO10" s="476"/>
      <c r="GP10" s="476"/>
      <c r="GQ10" s="476"/>
      <c r="GR10" s="476"/>
      <c r="GS10" s="476"/>
      <c r="GT10" s="476"/>
      <c r="GU10" s="476"/>
      <c r="GV10" s="476"/>
      <c r="GW10" s="476"/>
      <c r="GX10" s="476"/>
      <c r="GY10" s="476"/>
      <c r="GZ10" s="476"/>
      <c r="HA10" s="476"/>
      <c r="HB10" s="476"/>
      <c r="HC10" s="476"/>
      <c r="HD10" s="476"/>
      <c r="HE10" s="476"/>
      <c r="HF10" s="476"/>
      <c r="HG10" s="476"/>
      <c r="HH10" s="476"/>
      <c r="HI10" s="476"/>
      <c r="HJ10" s="476"/>
      <c r="HK10" s="476"/>
      <c r="HL10" s="476"/>
      <c r="HM10" s="476"/>
      <c r="HN10" s="476"/>
      <c r="HO10" s="476"/>
      <c r="HP10" s="476"/>
      <c r="HQ10" s="476"/>
      <c r="HR10" s="476"/>
      <c r="HS10" s="476"/>
      <c r="HT10" s="476"/>
      <c r="HU10" s="476"/>
      <c r="HV10" s="476"/>
      <c r="HW10" s="476"/>
      <c r="HX10" s="476"/>
      <c r="HY10" s="476"/>
      <c r="HZ10" s="476"/>
      <c r="IA10" s="476"/>
      <c r="IB10" s="476"/>
      <c r="IC10" s="476"/>
      <c r="ID10" s="476"/>
      <c r="IE10" s="476"/>
      <c r="IF10" s="476"/>
      <c r="IG10" s="476"/>
      <c r="IH10" s="476"/>
      <c r="II10" s="476"/>
      <c r="IJ10" s="476"/>
      <c r="IK10" s="476"/>
      <c r="IL10" s="476"/>
      <c r="IM10" s="476"/>
      <c r="IN10" s="476"/>
      <c r="IO10" s="476"/>
      <c r="IP10" s="476"/>
      <c r="IQ10" s="476"/>
      <c r="IR10" s="476"/>
      <c r="IS10" s="476"/>
      <c r="IT10" s="476"/>
      <c r="IU10" s="476"/>
      <c r="IV10" s="476"/>
      <c r="IW10" s="476"/>
      <c r="IX10" s="476"/>
      <c r="IY10" s="476"/>
      <c r="IZ10" s="476"/>
      <c r="JA10" s="476"/>
      <c r="JB10" s="476"/>
      <c r="JC10" s="476"/>
      <c r="JD10" s="476"/>
      <c r="JE10" s="476"/>
      <c r="JF10" s="476"/>
      <c r="JG10" s="476"/>
    </row>
    <row r="11" spans="1:267" s="476" customFormat="1" ht="18" customHeight="1">
      <c r="A11" s="537" t="s">
        <v>39</v>
      </c>
      <c r="B11" s="523"/>
      <c r="C11" s="523"/>
      <c r="D11" s="536"/>
      <c r="E11" s="965" t="s">
        <v>610</v>
      </c>
      <c r="F11" s="505">
        <v>0</v>
      </c>
      <c r="G11" s="528"/>
      <c r="H11" s="527"/>
      <c r="I11" s="485"/>
      <c r="J11" s="527"/>
    </row>
    <row r="12" spans="1:267" s="476" customFormat="1" ht="18" customHeight="1">
      <c r="A12" s="510" t="s">
        <v>40</v>
      </c>
      <c r="B12" s="495"/>
      <c r="C12" s="495"/>
      <c r="D12" s="486"/>
      <c r="E12" s="965" t="s">
        <v>611</v>
      </c>
      <c r="F12" s="490">
        <v>2.5000000000000001E-2</v>
      </c>
      <c r="G12" s="479"/>
      <c r="H12" s="535"/>
      <c r="I12" s="534"/>
      <c r="J12" s="533"/>
    </row>
    <row r="13" spans="1:267" s="476" customFormat="1" ht="18" customHeight="1">
      <c r="A13" s="515" t="s">
        <v>7</v>
      </c>
      <c r="B13" s="514"/>
      <c r="C13" s="514"/>
      <c r="D13" s="514"/>
      <c r="E13" s="965"/>
      <c r="F13" s="577"/>
      <c r="G13" s="577"/>
      <c r="H13" s="577"/>
      <c r="I13" s="577"/>
      <c r="J13" s="577"/>
    </row>
    <row r="14" spans="1:267" s="471" customFormat="1" ht="29.85" customHeight="1">
      <c r="A14" s="2"/>
      <c r="B14" s="1226" t="s">
        <v>196</v>
      </c>
      <c r="C14" s="1226"/>
      <c r="D14" s="1226"/>
      <c r="E14" s="965" t="s">
        <v>609</v>
      </c>
      <c r="F14" s="576"/>
      <c r="G14" s="485"/>
      <c r="H14" s="485"/>
      <c r="I14" s="485"/>
      <c r="J14" s="485"/>
      <c r="K14" s="476"/>
      <c r="L14" s="476"/>
      <c r="M14" s="476"/>
      <c r="N14" s="476"/>
      <c r="O14" s="476"/>
      <c r="P14" s="476"/>
      <c r="Q14" s="476"/>
      <c r="R14" s="476"/>
      <c r="S14" s="476"/>
      <c r="T14" s="476"/>
      <c r="U14" s="476"/>
      <c r="V14" s="476"/>
      <c r="W14" s="476"/>
      <c r="X14" s="476"/>
      <c r="Y14" s="476"/>
      <c r="Z14" s="476"/>
      <c r="AA14" s="476"/>
      <c r="AB14" s="476"/>
      <c r="AC14" s="476"/>
      <c r="AD14" s="476"/>
      <c r="AE14" s="476"/>
      <c r="AF14" s="476"/>
      <c r="AG14" s="476"/>
      <c r="AH14" s="476"/>
      <c r="AI14" s="476"/>
      <c r="AJ14" s="476"/>
      <c r="AK14" s="476"/>
      <c r="AL14" s="476"/>
      <c r="AM14" s="476"/>
      <c r="AN14" s="476"/>
      <c r="AO14" s="476"/>
      <c r="AP14" s="476"/>
      <c r="AQ14" s="476"/>
      <c r="AR14" s="476"/>
      <c r="AS14" s="476"/>
      <c r="AT14" s="476"/>
      <c r="AU14" s="476"/>
      <c r="AV14" s="476"/>
      <c r="AW14" s="476"/>
      <c r="AX14" s="476"/>
      <c r="AY14" s="476"/>
      <c r="AZ14" s="476"/>
      <c r="BA14" s="476"/>
      <c r="BB14" s="476"/>
      <c r="BC14" s="476"/>
      <c r="BD14" s="476"/>
      <c r="BE14" s="476"/>
      <c r="BF14" s="476"/>
      <c r="BG14" s="476"/>
      <c r="BH14" s="476"/>
      <c r="BI14" s="476"/>
      <c r="BJ14" s="476"/>
      <c r="BK14" s="476"/>
      <c r="BL14" s="476"/>
      <c r="BM14" s="476"/>
      <c r="BN14" s="476"/>
      <c r="BO14" s="476"/>
      <c r="BP14" s="476"/>
      <c r="BQ14" s="476"/>
      <c r="BR14" s="476"/>
      <c r="BS14" s="476"/>
      <c r="BT14" s="476"/>
      <c r="BU14" s="476"/>
      <c r="BV14" s="476"/>
      <c r="BW14" s="476"/>
      <c r="BX14" s="476"/>
      <c r="BY14" s="476"/>
      <c r="BZ14" s="476"/>
      <c r="CA14" s="476"/>
      <c r="CB14" s="476"/>
      <c r="CC14" s="476"/>
      <c r="CD14" s="476"/>
      <c r="CE14" s="476"/>
      <c r="CF14" s="476"/>
      <c r="CG14" s="476"/>
      <c r="CH14" s="476"/>
      <c r="CI14" s="476"/>
      <c r="CJ14" s="476"/>
      <c r="CK14" s="476"/>
      <c r="CL14" s="476"/>
      <c r="CM14" s="476"/>
      <c r="CN14" s="476"/>
      <c r="CO14" s="476"/>
      <c r="CP14" s="476"/>
      <c r="CQ14" s="476"/>
      <c r="CR14" s="476"/>
      <c r="CS14" s="476"/>
      <c r="CT14" s="476"/>
      <c r="CU14" s="476"/>
      <c r="CV14" s="476"/>
      <c r="CW14" s="476"/>
      <c r="CX14" s="476"/>
      <c r="CY14" s="476"/>
      <c r="CZ14" s="476"/>
      <c r="DA14" s="476"/>
      <c r="DB14" s="476"/>
      <c r="DC14" s="476"/>
      <c r="DD14" s="476"/>
      <c r="DE14" s="476"/>
      <c r="DF14" s="476"/>
      <c r="DG14" s="476"/>
      <c r="DH14" s="476"/>
      <c r="DI14" s="476"/>
      <c r="DJ14" s="476"/>
      <c r="DK14" s="476"/>
      <c r="DL14" s="476"/>
      <c r="DM14" s="476"/>
      <c r="DN14" s="476"/>
      <c r="DO14" s="476"/>
      <c r="DP14" s="476"/>
      <c r="DQ14" s="476"/>
      <c r="DR14" s="476"/>
      <c r="DS14" s="476"/>
      <c r="DT14" s="476"/>
      <c r="DU14" s="476"/>
      <c r="DV14" s="476"/>
      <c r="DW14" s="476"/>
      <c r="DX14" s="476"/>
      <c r="DY14" s="476"/>
      <c r="DZ14" s="476"/>
      <c r="EA14" s="476"/>
      <c r="EB14" s="476"/>
      <c r="EC14" s="476"/>
      <c r="ED14" s="476"/>
      <c r="EE14" s="476"/>
      <c r="EF14" s="476"/>
      <c r="EG14" s="476"/>
      <c r="EH14" s="476"/>
      <c r="EI14" s="476"/>
      <c r="EJ14" s="476"/>
      <c r="EK14" s="476"/>
      <c r="EL14" s="476"/>
      <c r="EM14" s="476"/>
      <c r="EN14" s="476"/>
      <c r="EO14" s="476"/>
      <c r="EP14" s="476"/>
      <c r="EQ14" s="476"/>
      <c r="ER14" s="476"/>
      <c r="ES14" s="476"/>
      <c r="ET14" s="476"/>
      <c r="EU14" s="476"/>
      <c r="EV14" s="476"/>
      <c r="EW14" s="476"/>
      <c r="EX14" s="476"/>
      <c r="EY14" s="476"/>
      <c r="EZ14" s="476"/>
      <c r="FA14" s="476"/>
      <c r="FB14" s="476"/>
      <c r="FC14" s="476"/>
      <c r="FD14" s="476"/>
      <c r="FE14" s="476"/>
      <c r="FF14" s="476"/>
      <c r="FG14" s="476"/>
      <c r="FH14" s="476"/>
      <c r="FI14" s="476"/>
      <c r="FJ14" s="476"/>
      <c r="FK14" s="476"/>
      <c r="FL14" s="476"/>
      <c r="FM14" s="476"/>
      <c r="FN14" s="476"/>
      <c r="FO14" s="476"/>
      <c r="FP14" s="476"/>
      <c r="FQ14" s="476"/>
      <c r="FR14" s="476"/>
      <c r="FS14" s="476"/>
      <c r="FT14" s="476"/>
      <c r="FU14" s="476"/>
      <c r="FV14" s="476"/>
      <c r="FW14" s="476"/>
      <c r="FX14" s="476"/>
      <c r="FY14" s="476"/>
      <c r="FZ14" s="476"/>
      <c r="GA14" s="476"/>
      <c r="GB14" s="476"/>
      <c r="GC14" s="476"/>
      <c r="GD14" s="476"/>
      <c r="GE14" s="476"/>
      <c r="GF14" s="476"/>
      <c r="GG14" s="476"/>
      <c r="GH14" s="476"/>
      <c r="GI14" s="476"/>
      <c r="GJ14" s="476"/>
      <c r="GK14" s="476"/>
      <c r="GL14" s="476"/>
      <c r="GM14" s="476"/>
      <c r="GN14" s="476"/>
      <c r="GO14" s="476"/>
      <c r="GP14" s="476"/>
      <c r="GQ14" s="476"/>
      <c r="GR14" s="476"/>
      <c r="GS14" s="476"/>
      <c r="GT14" s="476"/>
      <c r="GU14" s="476"/>
      <c r="GV14" s="476"/>
      <c r="GW14" s="476"/>
      <c r="GX14" s="476"/>
      <c r="GY14" s="476"/>
      <c r="GZ14" s="476"/>
      <c r="HA14" s="476"/>
      <c r="HB14" s="476"/>
      <c r="HC14" s="476"/>
      <c r="HD14" s="476"/>
      <c r="HE14" s="476"/>
      <c r="HF14" s="476"/>
      <c r="HG14" s="476"/>
      <c r="HH14" s="476"/>
      <c r="HI14" s="476"/>
      <c r="HJ14" s="476"/>
      <c r="HK14" s="476"/>
      <c r="HL14" s="476"/>
      <c r="HM14" s="476"/>
      <c r="HN14" s="476"/>
      <c r="HO14" s="476"/>
      <c r="HP14" s="476"/>
      <c r="HQ14" s="476"/>
      <c r="HR14" s="476"/>
      <c r="HS14" s="476"/>
      <c r="HT14" s="476"/>
      <c r="HU14" s="476"/>
      <c r="HV14" s="476"/>
      <c r="HW14" s="476"/>
      <c r="HX14" s="476"/>
      <c r="HY14" s="476"/>
      <c r="HZ14" s="476"/>
      <c r="IA14" s="476"/>
      <c r="IB14" s="476"/>
      <c r="IC14" s="476"/>
      <c r="ID14" s="476"/>
      <c r="IE14" s="476"/>
      <c r="IF14" s="476"/>
      <c r="IG14" s="476"/>
      <c r="IH14" s="476"/>
      <c r="II14" s="476"/>
      <c r="IJ14" s="476"/>
      <c r="IK14" s="476"/>
      <c r="IL14" s="476"/>
      <c r="IM14" s="476"/>
      <c r="IN14" s="476"/>
      <c r="IO14" s="476"/>
      <c r="IP14" s="476"/>
      <c r="IQ14" s="476"/>
      <c r="IR14" s="476"/>
      <c r="IS14" s="476"/>
      <c r="IT14" s="476"/>
      <c r="IU14" s="476"/>
      <c r="IV14" s="476"/>
      <c r="IW14" s="476"/>
      <c r="IX14" s="476"/>
      <c r="IY14" s="476"/>
      <c r="IZ14" s="476"/>
      <c r="JA14" s="476"/>
      <c r="JB14" s="476"/>
      <c r="JC14" s="476"/>
      <c r="JD14" s="476"/>
      <c r="JE14" s="476"/>
      <c r="JF14" s="476"/>
      <c r="JG14" s="476"/>
    </row>
    <row r="15" spans="1:267" s="471" customFormat="1" ht="18" customHeight="1">
      <c r="A15" s="4"/>
      <c r="B15" s="518" t="s">
        <v>63</v>
      </c>
      <c r="C15" s="495"/>
      <c r="D15" s="495"/>
      <c r="E15" s="965" t="s">
        <v>612</v>
      </c>
      <c r="F15" s="575"/>
      <c r="G15" s="480"/>
      <c r="H15" s="480"/>
      <c r="I15" s="480"/>
      <c r="J15" s="480"/>
      <c r="K15" s="476"/>
      <c r="L15" s="476"/>
      <c r="M15" s="476"/>
      <c r="N15" s="476"/>
      <c r="O15" s="476"/>
      <c r="P15" s="476"/>
      <c r="Q15" s="476"/>
      <c r="R15" s="476"/>
      <c r="S15" s="476"/>
      <c r="T15" s="476"/>
      <c r="U15" s="476"/>
      <c r="V15" s="476"/>
      <c r="W15" s="476"/>
      <c r="X15" s="476"/>
      <c r="Y15" s="476"/>
      <c r="Z15" s="476"/>
      <c r="AA15" s="476"/>
      <c r="AB15" s="476"/>
      <c r="AC15" s="476"/>
      <c r="AD15" s="476"/>
      <c r="AE15" s="476"/>
      <c r="AF15" s="476"/>
      <c r="AG15" s="476"/>
      <c r="AH15" s="476"/>
      <c r="AI15" s="476"/>
      <c r="AJ15" s="476"/>
      <c r="AK15" s="476"/>
      <c r="AL15" s="476"/>
      <c r="AM15" s="476"/>
      <c r="AN15" s="476"/>
      <c r="AO15" s="476"/>
      <c r="AP15" s="476"/>
      <c r="AQ15" s="476"/>
      <c r="AR15" s="476"/>
      <c r="AS15" s="476"/>
      <c r="AT15" s="476"/>
      <c r="AU15" s="476"/>
      <c r="AV15" s="476"/>
      <c r="AW15" s="476"/>
      <c r="AX15" s="476"/>
      <c r="AY15" s="476"/>
      <c r="AZ15" s="476"/>
      <c r="BA15" s="476"/>
      <c r="BB15" s="476"/>
      <c r="BC15" s="476"/>
      <c r="BD15" s="476"/>
      <c r="BE15" s="476"/>
      <c r="BF15" s="476"/>
      <c r="BG15" s="476"/>
      <c r="BH15" s="476"/>
      <c r="BI15" s="476"/>
      <c r="BJ15" s="476"/>
      <c r="BK15" s="476"/>
      <c r="BL15" s="476"/>
      <c r="BM15" s="476"/>
      <c r="BN15" s="476"/>
      <c r="BO15" s="476"/>
      <c r="BP15" s="476"/>
      <c r="BQ15" s="476"/>
      <c r="BR15" s="476"/>
      <c r="BS15" s="476"/>
      <c r="BT15" s="476"/>
      <c r="BU15" s="476"/>
      <c r="BV15" s="476"/>
      <c r="BW15" s="476"/>
      <c r="BX15" s="476"/>
      <c r="BY15" s="476"/>
      <c r="BZ15" s="476"/>
      <c r="CA15" s="476"/>
      <c r="CB15" s="476"/>
      <c r="CC15" s="476"/>
      <c r="CD15" s="476"/>
      <c r="CE15" s="476"/>
      <c r="CF15" s="476"/>
      <c r="CG15" s="476"/>
      <c r="CH15" s="476"/>
      <c r="CI15" s="476"/>
      <c r="CJ15" s="476"/>
      <c r="CK15" s="476"/>
      <c r="CL15" s="476"/>
      <c r="CM15" s="476"/>
      <c r="CN15" s="476"/>
      <c r="CO15" s="476"/>
      <c r="CP15" s="476"/>
      <c r="CQ15" s="476"/>
      <c r="CR15" s="476"/>
      <c r="CS15" s="476"/>
      <c r="CT15" s="476"/>
      <c r="CU15" s="476"/>
      <c r="CV15" s="476"/>
      <c r="CW15" s="476"/>
      <c r="CX15" s="476"/>
      <c r="CY15" s="476"/>
      <c r="CZ15" s="476"/>
      <c r="DA15" s="476"/>
      <c r="DB15" s="476"/>
      <c r="DC15" s="476"/>
      <c r="DD15" s="476"/>
      <c r="DE15" s="476"/>
      <c r="DF15" s="476"/>
      <c r="DG15" s="476"/>
      <c r="DH15" s="476"/>
      <c r="DI15" s="476"/>
      <c r="DJ15" s="476"/>
      <c r="DK15" s="476"/>
      <c r="DL15" s="476"/>
      <c r="DM15" s="476"/>
      <c r="DN15" s="476"/>
      <c r="DO15" s="476"/>
      <c r="DP15" s="476"/>
      <c r="DQ15" s="476"/>
      <c r="DR15" s="476"/>
      <c r="DS15" s="476"/>
      <c r="DT15" s="476"/>
      <c r="DU15" s="476"/>
      <c r="DV15" s="476"/>
      <c r="DW15" s="476"/>
      <c r="DX15" s="476"/>
      <c r="DY15" s="476"/>
      <c r="DZ15" s="476"/>
      <c r="EA15" s="476"/>
      <c r="EB15" s="476"/>
      <c r="EC15" s="476"/>
      <c r="ED15" s="476"/>
      <c r="EE15" s="476"/>
      <c r="EF15" s="476"/>
      <c r="EG15" s="476"/>
      <c r="EH15" s="476"/>
      <c r="EI15" s="476"/>
      <c r="EJ15" s="476"/>
      <c r="EK15" s="476"/>
      <c r="EL15" s="476"/>
      <c r="EM15" s="476"/>
      <c r="EN15" s="476"/>
      <c r="EO15" s="476"/>
      <c r="EP15" s="476"/>
      <c r="EQ15" s="476"/>
      <c r="ER15" s="476"/>
      <c r="ES15" s="476"/>
      <c r="ET15" s="476"/>
      <c r="EU15" s="476"/>
      <c r="EV15" s="476"/>
      <c r="EW15" s="476"/>
      <c r="EX15" s="476"/>
      <c r="EY15" s="476"/>
      <c r="EZ15" s="476"/>
      <c r="FA15" s="476"/>
      <c r="FB15" s="476"/>
      <c r="FC15" s="476"/>
      <c r="FD15" s="476"/>
      <c r="FE15" s="476"/>
      <c r="FF15" s="476"/>
      <c r="FG15" s="476"/>
      <c r="FH15" s="476"/>
      <c r="FI15" s="476"/>
      <c r="FJ15" s="476"/>
      <c r="FK15" s="476"/>
      <c r="FL15" s="476"/>
      <c r="FM15" s="476"/>
      <c r="FN15" s="476"/>
      <c r="FO15" s="476"/>
      <c r="FP15" s="476"/>
      <c r="FQ15" s="476"/>
      <c r="FR15" s="476"/>
      <c r="FS15" s="476"/>
      <c r="FT15" s="476"/>
      <c r="FU15" s="476"/>
      <c r="FV15" s="476"/>
      <c r="FW15" s="476"/>
      <c r="FX15" s="476"/>
      <c r="FY15" s="476"/>
      <c r="FZ15" s="476"/>
      <c r="GA15" s="476"/>
      <c r="GB15" s="476"/>
      <c r="GC15" s="476"/>
      <c r="GD15" s="476"/>
      <c r="GE15" s="476"/>
      <c r="GF15" s="476"/>
      <c r="GG15" s="476"/>
      <c r="GH15" s="476"/>
      <c r="GI15" s="476"/>
      <c r="GJ15" s="476"/>
      <c r="GK15" s="476"/>
      <c r="GL15" s="476"/>
      <c r="GM15" s="476"/>
      <c r="GN15" s="476"/>
      <c r="GO15" s="476"/>
      <c r="GP15" s="476"/>
      <c r="GQ15" s="476"/>
      <c r="GR15" s="476"/>
      <c r="GS15" s="476"/>
      <c r="GT15" s="476"/>
      <c r="GU15" s="476"/>
      <c r="GV15" s="476"/>
      <c r="GW15" s="476"/>
      <c r="GX15" s="476"/>
      <c r="GY15" s="476"/>
      <c r="GZ15" s="476"/>
      <c r="HA15" s="476"/>
      <c r="HB15" s="476"/>
      <c r="HC15" s="476"/>
      <c r="HD15" s="476"/>
      <c r="HE15" s="476"/>
      <c r="HF15" s="476"/>
      <c r="HG15" s="476"/>
      <c r="HH15" s="476"/>
      <c r="HI15" s="476"/>
      <c r="HJ15" s="476"/>
      <c r="HK15" s="476"/>
      <c r="HL15" s="476"/>
      <c r="HM15" s="476"/>
      <c r="HN15" s="476"/>
      <c r="HO15" s="476"/>
      <c r="HP15" s="476"/>
      <c r="HQ15" s="476"/>
      <c r="HR15" s="476"/>
      <c r="HS15" s="476"/>
      <c r="HT15" s="476"/>
      <c r="HU15" s="476"/>
      <c r="HV15" s="476"/>
      <c r="HW15" s="476"/>
      <c r="HX15" s="476"/>
      <c r="HY15" s="476"/>
      <c r="HZ15" s="476"/>
      <c r="IA15" s="476"/>
      <c r="IB15" s="476"/>
      <c r="IC15" s="476"/>
      <c r="ID15" s="476"/>
      <c r="IE15" s="476"/>
      <c r="IF15" s="476"/>
      <c r="IG15" s="476"/>
      <c r="IH15" s="476"/>
      <c r="II15" s="476"/>
      <c r="IJ15" s="476"/>
      <c r="IK15" s="476"/>
      <c r="IL15" s="476"/>
      <c r="IM15" s="476"/>
      <c r="IN15" s="476"/>
      <c r="IO15" s="476"/>
      <c r="IP15" s="476"/>
      <c r="IQ15" s="476"/>
      <c r="IR15" s="476"/>
      <c r="IS15" s="476"/>
      <c r="IT15" s="476"/>
      <c r="IU15" s="476"/>
      <c r="IV15" s="476"/>
      <c r="IW15" s="476"/>
      <c r="IX15" s="476"/>
      <c r="IY15" s="476"/>
      <c r="IZ15" s="476"/>
      <c r="JA15" s="476"/>
      <c r="JB15" s="476"/>
      <c r="JC15" s="476"/>
      <c r="JD15" s="476"/>
      <c r="JE15" s="476"/>
      <c r="JF15" s="476"/>
      <c r="JG15" s="476"/>
    </row>
    <row r="16" spans="1:267" s="476" customFormat="1" ht="18" customHeight="1">
      <c r="A16" s="531"/>
      <c r="B16" s="512" t="s">
        <v>69</v>
      </c>
      <c r="C16" s="492"/>
      <c r="D16" s="492"/>
      <c r="E16" s="965"/>
      <c r="F16" s="526"/>
      <c r="G16" s="526"/>
      <c r="H16" s="526"/>
      <c r="I16" s="526"/>
      <c r="J16" s="526"/>
    </row>
    <row r="17" spans="1:267" s="471" customFormat="1" ht="29.85" customHeight="1">
      <c r="A17" s="2"/>
      <c r="B17" s="3"/>
      <c r="C17" s="1226" t="s">
        <v>286</v>
      </c>
      <c r="D17" s="1226"/>
      <c r="E17" s="965" t="s">
        <v>613</v>
      </c>
      <c r="F17" s="505">
        <v>0.04</v>
      </c>
      <c r="G17" s="485"/>
      <c r="H17" s="485"/>
      <c r="I17" s="485"/>
      <c r="J17" s="485"/>
      <c r="K17" s="476"/>
      <c r="L17" s="476"/>
      <c r="M17" s="476"/>
      <c r="N17" s="476"/>
      <c r="O17" s="476"/>
      <c r="P17" s="476"/>
      <c r="Q17" s="476"/>
      <c r="R17" s="476"/>
      <c r="S17" s="476"/>
      <c r="T17" s="476"/>
      <c r="U17" s="476"/>
      <c r="V17" s="476"/>
      <c r="W17" s="476"/>
      <c r="X17" s="476"/>
      <c r="Y17" s="476"/>
      <c r="Z17" s="476"/>
      <c r="AA17" s="476"/>
      <c r="AB17" s="476"/>
      <c r="AC17" s="476"/>
      <c r="AD17" s="476"/>
      <c r="AE17" s="476"/>
      <c r="AF17" s="476"/>
      <c r="AG17" s="476"/>
      <c r="AH17" s="476"/>
      <c r="AI17" s="476"/>
      <c r="AJ17" s="476"/>
      <c r="AK17" s="476"/>
      <c r="AL17" s="476"/>
      <c r="AM17" s="476"/>
      <c r="AN17" s="476"/>
      <c r="AO17" s="476"/>
      <c r="AP17" s="476"/>
      <c r="AQ17" s="476"/>
      <c r="AR17" s="476"/>
      <c r="AS17" s="476"/>
      <c r="AT17" s="476"/>
      <c r="AU17" s="476"/>
      <c r="AV17" s="476"/>
      <c r="AW17" s="476"/>
      <c r="AX17" s="476"/>
      <c r="AY17" s="476"/>
      <c r="AZ17" s="476"/>
      <c r="BA17" s="476"/>
      <c r="BB17" s="476"/>
      <c r="BC17" s="476"/>
      <c r="BD17" s="476"/>
      <c r="BE17" s="476"/>
      <c r="BF17" s="476"/>
      <c r="BG17" s="476"/>
      <c r="BH17" s="476"/>
      <c r="BI17" s="476"/>
      <c r="BJ17" s="476"/>
      <c r="BK17" s="476"/>
      <c r="BL17" s="476"/>
      <c r="BM17" s="476"/>
      <c r="BN17" s="476"/>
      <c r="BO17" s="476"/>
      <c r="BP17" s="476"/>
      <c r="BQ17" s="476"/>
      <c r="BR17" s="476"/>
      <c r="BS17" s="476"/>
      <c r="BT17" s="476"/>
      <c r="BU17" s="476"/>
      <c r="BV17" s="476"/>
      <c r="BW17" s="476"/>
      <c r="BX17" s="476"/>
      <c r="BY17" s="476"/>
      <c r="BZ17" s="476"/>
      <c r="CA17" s="476"/>
      <c r="CB17" s="476"/>
      <c r="CC17" s="476"/>
      <c r="CD17" s="476"/>
      <c r="CE17" s="476"/>
      <c r="CF17" s="476"/>
      <c r="CG17" s="476"/>
      <c r="CH17" s="476"/>
      <c r="CI17" s="476"/>
      <c r="CJ17" s="476"/>
      <c r="CK17" s="476"/>
      <c r="CL17" s="476"/>
      <c r="CM17" s="476"/>
      <c r="CN17" s="476"/>
      <c r="CO17" s="476"/>
      <c r="CP17" s="476"/>
      <c r="CQ17" s="476"/>
      <c r="CR17" s="476"/>
      <c r="CS17" s="476"/>
      <c r="CT17" s="476"/>
      <c r="CU17" s="476"/>
      <c r="CV17" s="476"/>
      <c r="CW17" s="476"/>
      <c r="CX17" s="476"/>
      <c r="CY17" s="476"/>
      <c r="CZ17" s="476"/>
      <c r="DA17" s="476"/>
      <c r="DB17" s="476"/>
      <c r="DC17" s="476"/>
      <c r="DD17" s="476"/>
      <c r="DE17" s="476"/>
      <c r="DF17" s="476"/>
      <c r="DG17" s="476"/>
      <c r="DH17" s="476"/>
      <c r="DI17" s="476"/>
      <c r="DJ17" s="476"/>
      <c r="DK17" s="476"/>
      <c r="DL17" s="476"/>
      <c r="DM17" s="476"/>
      <c r="DN17" s="476"/>
      <c r="DO17" s="476"/>
      <c r="DP17" s="476"/>
      <c r="DQ17" s="476"/>
      <c r="DR17" s="476"/>
      <c r="DS17" s="476"/>
      <c r="DT17" s="476"/>
      <c r="DU17" s="476"/>
      <c r="DV17" s="476"/>
      <c r="DW17" s="476"/>
      <c r="DX17" s="476"/>
      <c r="DY17" s="476"/>
      <c r="DZ17" s="476"/>
      <c r="EA17" s="476"/>
      <c r="EB17" s="476"/>
      <c r="EC17" s="476"/>
      <c r="ED17" s="476"/>
      <c r="EE17" s="476"/>
      <c r="EF17" s="476"/>
      <c r="EG17" s="476"/>
      <c r="EH17" s="476"/>
      <c r="EI17" s="476"/>
      <c r="EJ17" s="476"/>
      <c r="EK17" s="476"/>
      <c r="EL17" s="476"/>
      <c r="EM17" s="476"/>
      <c r="EN17" s="476"/>
      <c r="EO17" s="476"/>
      <c r="EP17" s="476"/>
      <c r="EQ17" s="476"/>
      <c r="ER17" s="476"/>
      <c r="ES17" s="476"/>
      <c r="ET17" s="476"/>
      <c r="EU17" s="476"/>
      <c r="EV17" s="476"/>
      <c r="EW17" s="476"/>
      <c r="EX17" s="476"/>
      <c r="EY17" s="476"/>
      <c r="EZ17" s="476"/>
      <c r="FA17" s="476"/>
      <c r="FB17" s="476"/>
      <c r="FC17" s="476"/>
      <c r="FD17" s="476"/>
      <c r="FE17" s="476"/>
      <c r="FF17" s="476"/>
      <c r="FG17" s="476"/>
      <c r="FH17" s="476"/>
      <c r="FI17" s="476"/>
      <c r="FJ17" s="476"/>
      <c r="FK17" s="476"/>
      <c r="FL17" s="476"/>
      <c r="FM17" s="476"/>
      <c r="FN17" s="476"/>
      <c r="FO17" s="476"/>
      <c r="FP17" s="476"/>
      <c r="FQ17" s="476"/>
      <c r="FR17" s="476"/>
      <c r="FS17" s="476"/>
      <c r="FT17" s="476"/>
      <c r="FU17" s="476"/>
      <c r="FV17" s="476"/>
      <c r="FW17" s="476"/>
      <c r="FX17" s="476"/>
      <c r="FY17" s="476"/>
      <c r="FZ17" s="476"/>
      <c r="GA17" s="476"/>
      <c r="GB17" s="476"/>
      <c r="GC17" s="476"/>
      <c r="GD17" s="476"/>
      <c r="GE17" s="476"/>
      <c r="GF17" s="476"/>
      <c r="GG17" s="476"/>
      <c r="GH17" s="476"/>
      <c r="GI17" s="476"/>
      <c r="GJ17" s="476"/>
      <c r="GK17" s="476"/>
      <c r="GL17" s="476"/>
      <c r="GM17" s="476"/>
      <c r="GN17" s="476"/>
      <c r="GO17" s="476"/>
      <c r="GP17" s="476"/>
      <c r="GQ17" s="476"/>
      <c r="GR17" s="476"/>
      <c r="GS17" s="476"/>
      <c r="GT17" s="476"/>
      <c r="GU17" s="476"/>
      <c r="GV17" s="476"/>
      <c r="GW17" s="476"/>
      <c r="GX17" s="476"/>
      <c r="GY17" s="476"/>
      <c r="GZ17" s="476"/>
      <c r="HA17" s="476"/>
      <c r="HB17" s="476"/>
      <c r="HC17" s="476"/>
      <c r="HD17" s="476"/>
      <c r="HE17" s="476"/>
      <c r="HF17" s="476"/>
      <c r="HG17" s="476"/>
      <c r="HH17" s="476"/>
      <c r="HI17" s="476"/>
      <c r="HJ17" s="476"/>
      <c r="HK17" s="476"/>
      <c r="HL17" s="476"/>
      <c r="HM17" s="476"/>
      <c r="HN17" s="476"/>
      <c r="HO17" s="476"/>
      <c r="HP17" s="476"/>
      <c r="HQ17" s="476"/>
      <c r="HR17" s="476"/>
      <c r="HS17" s="476"/>
      <c r="HT17" s="476"/>
      <c r="HU17" s="476"/>
      <c r="HV17" s="476"/>
      <c r="HW17" s="476"/>
      <c r="HX17" s="476"/>
      <c r="HY17" s="476"/>
      <c r="HZ17" s="476"/>
      <c r="IA17" s="476"/>
      <c r="IB17" s="476"/>
      <c r="IC17" s="476"/>
      <c r="ID17" s="476"/>
      <c r="IE17" s="476"/>
      <c r="IF17" s="476"/>
      <c r="IG17" s="476"/>
      <c r="IH17" s="476"/>
      <c r="II17" s="476"/>
      <c r="IJ17" s="476"/>
      <c r="IK17" s="476"/>
      <c r="IL17" s="476"/>
      <c r="IM17" s="476"/>
      <c r="IN17" s="476"/>
      <c r="IO17" s="476"/>
      <c r="IP17" s="476"/>
      <c r="IQ17" s="476"/>
      <c r="IR17" s="476"/>
      <c r="IS17" s="476"/>
      <c r="IT17" s="476"/>
      <c r="IU17" s="476"/>
      <c r="IV17" s="476"/>
      <c r="IW17" s="476"/>
      <c r="IX17" s="476"/>
      <c r="IY17" s="476"/>
      <c r="IZ17" s="476"/>
      <c r="JA17" s="476"/>
      <c r="JB17" s="476"/>
      <c r="JC17" s="476"/>
      <c r="JD17" s="476"/>
      <c r="JE17" s="476"/>
      <c r="JF17" s="476"/>
      <c r="JG17" s="476"/>
    </row>
    <row r="18" spans="1:267" s="471" customFormat="1" ht="45" customHeight="1">
      <c r="A18" s="4"/>
      <c r="B18" s="494"/>
      <c r="C18" s="1229" t="s">
        <v>481</v>
      </c>
      <c r="D18" s="1229"/>
      <c r="E18" s="965" t="s">
        <v>614</v>
      </c>
      <c r="F18" s="505">
        <v>0.1</v>
      </c>
      <c r="G18" s="480"/>
      <c r="H18" s="480"/>
      <c r="I18" s="480"/>
      <c r="J18" s="480"/>
      <c r="K18" s="476"/>
      <c r="L18" s="476"/>
      <c r="M18" s="476"/>
      <c r="N18" s="476"/>
      <c r="O18" s="476"/>
      <c r="P18" s="476"/>
      <c r="Q18" s="476"/>
      <c r="R18" s="476"/>
      <c r="S18" s="476"/>
      <c r="T18" s="476"/>
      <c r="U18" s="476"/>
      <c r="V18" s="476"/>
      <c r="W18" s="476"/>
      <c r="X18" s="476"/>
      <c r="Y18" s="476"/>
      <c r="Z18" s="476"/>
      <c r="AA18" s="476"/>
      <c r="AB18" s="476"/>
      <c r="AC18" s="476"/>
      <c r="AD18" s="476"/>
      <c r="AE18" s="476"/>
      <c r="AF18" s="476"/>
      <c r="AG18" s="476"/>
      <c r="AH18" s="476"/>
      <c r="AI18" s="476"/>
      <c r="AJ18" s="476"/>
      <c r="AK18" s="476"/>
      <c r="AL18" s="476"/>
      <c r="AM18" s="476"/>
      <c r="AN18" s="476"/>
      <c r="AO18" s="476"/>
      <c r="AP18" s="476"/>
      <c r="AQ18" s="476"/>
      <c r="AR18" s="476"/>
      <c r="AS18" s="476"/>
      <c r="AT18" s="476"/>
      <c r="AU18" s="476"/>
      <c r="AV18" s="476"/>
      <c r="AW18" s="476"/>
      <c r="AX18" s="476"/>
      <c r="AY18" s="476"/>
      <c r="AZ18" s="476"/>
      <c r="BA18" s="476"/>
      <c r="BB18" s="476"/>
      <c r="BC18" s="476"/>
      <c r="BD18" s="476"/>
      <c r="BE18" s="476"/>
      <c r="BF18" s="476"/>
      <c r="BG18" s="476"/>
      <c r="BH18" s="476"/>
      <c r="BI18" s="476"/>
      <c r="BJ18" s="476"/>
      <c r="BK18" s="476"/>
      <c r="BL18" s="476"/>
      <c r="BM18" s="476"/>
      <c r="BN18" s="476"/>
      <c r="BO18" s="476"/>
      <c r="BP18" s="476"/>
      <c r="BQ18" s="476"/>
      <c r="BR18" s="476"/>
      <c r="BS18" s="476"/>
      <c r="BT18" s="476"/>
      <c r="BU18" s="476"/>
      <c r="BV18" s="476"/>
      <c r="BW18" s="476"/>
      <c r="BX18" s="476"/>
      <c r="BY18" s="476"/>
      <c r="BZ18" s="476"/>
      <c r="CA18" s="476"/>
      <c r="CB18" s="476"/>
      <c r="CC18" s="476"/>
      <c r="CD18" s="476"/>
      <c r="CE18" s="476"/>
      <c r="CF18" s="476"/>
      <c r="CG18" s="476"/>
      <c r="CH18" s="476"/>
      <c r="CI18" s="476"/>
      <c r="CJ18" s="476"/>
      <c r="CK18" s="476"/>
      <c r="CL18" s="476"/>
      <c r="CM18" s="476"/>
      <c r="CN18" s="476"/>
      <c r="CO18" s="476"/>
      <c r="CP18" s="476"/>
      <c r="CQ18" s="476"/>
      <c r="CR18" s="476"/>
      <c r="CS18" s="476"/>
      <c r="CT18" s="476"/>
      <c r="CU18" s="476"/>
      <c r="CV18" s="476"/>
      <c r="CW18" s="476"/>
      <c r="CX18" s="476"/>
      <c r="CY18" s="476"/>
      <c r="CZ18" s="476"/>
      <c r="DA18" s="476"/>
      <c r="DB18" s="476"/>
      <c r="DC18" s="476"/>
      <c r="DD18" s="476"/>
      <c r="DE18" s="476"/>
      <c r="DF18" s="476"/>
      <c r="DG18" s="476"/>
      <c r="DH18" s="476"/>
      <c r="DI18" s="476"/>
      <c r="DJ18" s="476"/>
      <c r="DK18" s="476"/>
      <c r="DL18" s="476"/>
      <c r="DM18" s="476"/>
      <c r="DN18" s="476"/>
      <c r="DO18" s="476"/>
      <c r="DP18" s="476"/>
      <c r="DQ18" s="476"/>
      <c r="DR18" s="476"/>
      <c r="DS18" s="476"/>
      <c r="DT18" s="476"/>
      <c r="DU18" s="476"/>
      <c r="DV18" s="476"/>
      <c r="DW18" s="476"/>
      <c r="DX18" s="476"/>
      <c r="DY18" s="476"/>
      <c r="DZ18" s="476"/>
      <c r="EA18" s="476"/>
      <c r="EB18" s="476"/>
      <c r="EC18" s="476"/>
      <c r="ED18" s="476"/>
      <c r="EE18" s="476"/>
      <c r="EF18" s="476"/>
      <c r="EG18" s="476"/>
      <c r="EH18" s="476"/>
      <c r="EI18" s="476"/>
      <c r="EJ18" s="476"/>
      <c r="EK18" s="476"/>
      <c r="EL18" s="476"/>
      <c r="EM18" s="476"/>
      <c r="EN18" s="476"/>
      <c r="EO18" s="476"/>
      <c r="EP18" s="476"/>
      <c r="EQ18" s="476"/>
      <c r="ER18" s="476"/>
      <c r="ES18" s="476"/>
      <c r="ET18" s="476"/>
      <c r="EU18" s="476"/>
      <c r="EV18" s="476"/>
      <c r="EW18" s="476"/>
      <c r="EX18" s="476"/>
      <c r="EY18" s="476"/>
      <c r="EZ18" s="476"/>
      <c r="FA18" s="476"/>
      <c r="FB18" s="476"/>
      <c r="FC18" s="476"/>
      <c r="FD18" s="476"/>
      <c r="FE18" s="476"/>
      <c r="FF18" s="476"/>
      <c r="FG18" s="476"/>
      <c r="FH18" s="476"/>
      <c r="FI18" s="476"/>
      <c r="FJ18" s="476"/>
      <c r="FK18" s="476"/>
      <c r="FL18" s="476"/>
      <c r="FM18" s="476"/>
      <c r="FN18" s="476"/>
      <c r="FO18" s="476"/>
      <c r="FP18" s="476"/>
      <c r="FQ18" s="476"/>
      <c r="FR18" s="476"/>
      <c r="FS18" s="476"/>
      <c r="FT18" s="476"/>
      <c r="FU18" s="476"/>
      <c r="FV18" s="476"/>
      <c r="FW18" s="476"/>
      <c r="FX18" s="476"/>
      <c r="FY18" s="476"/>
      <c r="FZ18" s="476"/>
      <c r="GA18" s="476"/>
      <c r="GB18" s="476"/>
      <c r="GC18" s="476"/>
      <c r="GD18" s="476"/>
      <c r="GE18" s="476"/>
      <c r="GF18" s="476"/>
      <c r="GG18" s="476"/>
      <c r="GH18" s="476"/>
      <c r="GI18" s="476"/>
      <c r="GJ18" s="476"/>
      <c r="GK18" s="476"/>
      <c r="GL18" s="476"/>
      <c r="GM18" s="476"/>
      <c r="GN18" s="476"/>
      <c r="GO18" s="476"/>
      <c r="GP18" s="476"/>
      <c r="GQ18" s="476"/>
      <c r="GR18" s="476"/>
      <c r="GS18" s="476"/>
      <c r="GT18" s="476"/>
      <c r="GU18" s="476"/>
      <c r="GV18" s="476"/>
      <c r="GW18" s="476"/>
      <c r="GX18" s="476"/>
      <c r="GY18" s="476"/>
      <c r="GZ18" s="476"/>
      <c r="HA18" s="476"/>
      <c r="HB18" s="476"/>
      <c r="HC18" s="476"/>
      <c r="HD18" s="476"/>
      <c r="HE18" s="476"/>
      <c r="HF18" s="476"/>
      <c r="HG18" s="476"/>
      <c r="HH18" s="476"/>
      <c r="HI18" s="476"/>
      <c r="HJ18" s="476"/>
      <c r="HK18" s="476"/>
      <c r="HL18" s="476"/>
      <c r="HM18" s="476"/>
      <c r="HN18" s="476"/>
      <c r="HO18" s="476"/>
      <c r="HP18" s="476"/>
      <c r="HQ18" s="476"/>
      <c r="HR18" s="476"/>
      <c r="HS18" s="476"/>
      <c r="HT18" s="476"/>
      <c r="HU18" s="476"/>
      <c r="HV18" s="476"/>
      <c r="HW18" s="476"/>
      <c r="HX18" s="476"/>
      <c r="HY18" s="476"/>
      <c r="HZ18" s="476"/>
      <c r="IA18" s="476"/>
      <c r="IB18" s="476"/>
      <c r="IC18" s="476"/>
      <c r="ID18" s="476"/>
      <c r="IE18" s="476"/>
      <c r="IF18" s="476"/>
      <c r="IG18" s="476"/>
      <c r="IH18" s="476"/>
      <c r="II18" s="476"/>
      <c r="IJ18" s="476"/>
      <c r="IK18" s="476"/>
      <c r="IL18" s="476"/>
      <c r="IM18" s="476"/>
      <c r="IN18" s="476"/>
      <c r="IO18" s="476"/>
      <c r="IP18" s="476"/>
      <c r="IQ18" s="476"/>
      <c r="IR18" s="476"/>
      <c r="IS18" s="476"/>
      <c r="IT18" s="476"/>
      <c r="IU18" s="476"/>
      <c r="IV18" s="476"/>
      <c r="IW18" s="476"/>
      <c r="IX18" s="476"/>
      <c r="IY18" s="476"/>
      <c r="IZ18" s="476"/>
      <c r="JA18" s="476"/>
      <c r="JB18" s="476"/>
      <c r="JC18" s="476"/>
      <c r="JD18" s="476"/>
      <c r="JE18" s="476"/>
      <c r="JF18" s="476"/>
      <c r="JG18" s="476"/>
    </row>
    <row r="19" spans="1:267" s="476" customFormat="1" ht="45.6" customHeight="1">
      <c r="A19" s="525"/>
      <c r="B19" s="3"/>
      <c r="C19" s="1224" t="s">
        <v>197</v>
      </c>
      <c r="D19" s="1224"/>
      <c r="E19" s="965" t="s">
        <v>615</v>
      </c>
      <c r="F19" s="574"/>
      <c r="G19" s="528"/>
      <c r="H19" s="485"/>
      <c r="I19" s="485"/>
      <c r="J19" s="526"/>
    </row>
    <row r="20" spans="1:267" s="476" customFormat="1" ht="18" customHeight="1">
      <c r="A20" s="4"/>
      <c r="B20" s="495" t="s">
        <v>9</v>
      </c>
      <c r="C20" s="486"/>
      <c r="D20" s="486"/>
      <c r="E20" s="965" t="s">
        <v>616</v>
      </c>
      <c r="F20" s="573"/>
      <c r="G20" s="480"/>
      <c r="H20" s="480"/>
      <c r="I20" s="480"/>
      <c r="J20" s="480"/>
    </row>
    <row r="21" spans="1:267" s="476" customFormat="1" ht="18" customHeight="1">
      <c r="A21" s="4"/>
      <c r="B21" s="495" t="s">
        <v>6</v>
      </c>
      <c r="C21" s="486"/>
      <c r="D21" s="486"/>
      <c r="E21" s="965" t="s">
        <v>617</v>
      </c>
      <c r="F21" s="490">
        <v>0.1</v>
      </c>
      <c r="G21" s="479"/>
      <c r="H21" s="480"/>
      <c r="I21" s="480"/>
      <c r="J21" s="479"/>
    </row>
    <row r="22" spans="1:267" s="476" customFormat="1" ht="18" customHeight="1">
      <c r="A22" s="4"/>
      <c r="B22" s="495" t="s">
        <v>366</v>
      </c>
      <c r="C22" s="486"/>
      <c r="D22" s="486"/>
      <c r="E22" s="965" t="s">
        <v>618</v>
      </c>
      <c r="F22" s="564"/>
      <c r="G22" s="485"/>
      <c r="H22" s="485"/>
      <c r="I22" s="485"/>
      <c r="J22" s="485"/>
    </row>
    <row r="23" spans="1:267" s="476" customFormat="1" ht="18" customHeight="1">
      <c r="A23" s="567" t="s">
        <v>70</v>
      </c>
      <c r="B23" s="495"/>
      <c r="C23" s="486"/>
      <c r="D23" s="486"/>
      <c r="E23" s="965" t="s">
        <v>619</v>
      </c>
      <c r="F23" s="573"/>
      <c r="G23" s="479"/>
      <c r="H23" s="480"/>
      <c r="I23" s="480"/>
      <c r="J23" s="479"/>
    </row>
    <row r="24" spans="1:267" s="900" customFormat="1" ht="18" customHeight="1">
      <c r="A24" s="908"/>
      <c r="B24" s="896"/>
      <c r="C24" s="897"/>
      <c r="D24" s="897"/>
      <c r="E24" s="899"/>
      <c r="F24" s="899"/>
      <c r="G24" s="899"/>
      <c r="H24" s="899"/>
      <c r="I24" s="899"/>
      <c r="J24" s="899"/>
      <c r="K24" s="476"/>
      <c r="L24" s="476"/>
      <c r="M24" s="476"/>
      <c r="N24" s="476"/>
      <c r="O24" s="476"/>
      <c r="P24" s="476"/>
      <c r="Q24" s="476"/>
      <c r="R24" s="476"/>
      <c r="S24" s="476"/>
      <c r="T24" s="476"/>
      <c r="U24" s="476"/>
      <c r="V24" s="476"/>
      <c r="W24" s="476"/>
      <c r="X24" s="476"/>
      <c r="Y24" s="476"/>
      <c r="Z24" s="476"/>
      <c r="AA24" s="476"/>
      <c r="AB24" s="476"/>
      <c r="AC24" s="476"/>
      <c r="AD24" s="476"/>
      <c r="AE24" s="476"/>
      <c r="AF24" s="476"/>
      <c r="AG24" s="476"/>
      <c r="AH24" s="476"/>
      <c r="AI24" s="476"/>
      <c r="AJ24" s="476"/>
      <c r="AK24" s="476"/>
      <c r="AL24" s="476"/>
      <c r="AM24" s="476"/>
      <c r="AN24" s="476"/>
      <c r="AO24" s="476"/>
      <c r="AP24" s="476"/>
      <c r="AQ24" s="476"/>
      <c r="AR24" s="476"/>
      <c r="AS24" s="476"/>
      <c r="AT24" s="476"/>
      <c r="AU24" s="476"/>
      <c r="AV24" s="476"/>
      <c r="AW24" s="476"/>
      <c r="AX24" s="476"/>
      <c r="AY24" s="476"/>
      <c r="AZ24" s="476"/>
      <c r="BA24" s="476"/>
      <c r="BB24" s="476"/>
      <c r="BC24" s="476"/>
      <c r="BD24" s="476"/>
      <c r="BE24" s="476"/>
      <c r="BF24" s="476"/>
      <c r="BG24" s="476"/>
      <c r="BH24" s="476"/>
      <c r="BI24" s="476"/>
      <c r="BJ24" s="476"/>
      <c r="BK24" s="476"/>
      <c r="BL24" s="476"/>
      <c r="BM24" s="476"/>
      <c r="BN24" s="476"/>
      <c r="BO24" s="476"/>
      <c r="BP24" s="476"/>
      <c r="BQ24" s="476"/>
      <c r="BR24" s="476"/>
      <c r="BS24" s="476"/>
      <c r="BT24" s="476"/>
      <c r="BU24" s="476"/>
      <c r="BV24" s="476"/>
      <c r="BW24" s="476"/>
      <c r="BX24" s="476"/>
      <c r="BY24" s="476"/>
      <c r="BZ24" s="476"/>
      <c r="CA24" s="476"/>
      <c r="CB24" s="476"/>
      <c r="CC24" s="476"/>
      <c r="CD24" s="476"/>
      <c r="CE24" s="476"/>
      <c r="CF24" s="476"/>
      <c r="CG24" s="476"/>
      <c r="CH24" s="476"/>
      <c r="CI24" s="476"/>
      <c r="CJ24" s="476"/>
      <c r="CK24" s="476"/>
      <c r="CL24" s="476"/>
      <c r="CM24" s="476"/>
      <c r="CN24" s="476"/>
      <c r="CO24" s="476"/>
      <c r="CP24" s="476"/>
      <c r="CQ24" s="476"/>
      <c r="CR24" s="476"/>
      <c r="CS24" s="476"/>
      <c r="CT24" s="476"/>
      <c r="CU24" s="476"/>
      <c r="CV24" s="476"/>
      <c r="CW24" s="476"/>
      <c r="CX24" s="476"/>
      <c r="CY24" s="476"/>
      <c r="CZ24" s="476"/>
      <c r="DA24" s="476"/>
      <c r="DB24" s="476"/>
      <c r="DC24" s="476"/>
      <c r="DD24" s="476"/>
      <c r="DE24" s="476"/>
      <c r="DF24" s="476"/>
      <c r="DG24" s="476"/>
      <c r="DH24" s="476"/>
      <c r="DI24" s="476"/>
      <c r="DJ24" s="476"/>
      <c r="DK24" s="476"/>
      <c r="DL24" s="476"/>
      <c r="DM24" s="476"/>
      <c r="DN24" s="476"/>
      <c r="DO24" s="476"/>
      <c r="DP24" s="476"/>
      <c r="DQ24" s="476"/>
      <c r="DR24" s="476"/>
      <c r="DS24" s="476"/>
      <c r="DT24" s="476"/>
      <c r="DU24" s="476"/>
      <c r="DV24" s="476"/>
      <c r="DW24" s="476"/>
      <c r="DX24" s="476"/>
      <c r="DY24" s="476"/>
      <c r="DZ24" s="476"/>
      <c r="EA24" s="476"/>
      <c r="EB24" s="476"/>
      <c r="EC24" s="476"/>
      <c r="ED24" s="476"/>
      <c r="EE24" s="476"/>
      <c r="EF24" s="476"/>
      <c r="EG24" s="476"/>
      <c r="EH24" s="476"/>
      <c r="EI24" s="476"/>
      <c r="EJ24" s="476"/>
      <c r="EK24" s="476"/>
      <c r="EL24" s="476"/>
      <c r="EM24" s="476"/>
      <c r="EN24" s="476"/>
      <c r="EO24" s="476"/>
      <c r="EP24" s="476"/>
      <c r="EQ24" s="476"/>
      <c r="ER24" s="476"/>
      <c r="ES24" s="476"/>
      <c r="ET24" s="476"/>
      <c r="EU24" s="476"/>
      <c r="EV24" s="476"/>
      <c r="EW24" s="476"/>
      <c r="EX24" s="476"/>
      <c r="EY24" s="476"/>
      <c r="EZ24" s="476"/>
      <c r="FA24" s="476"/>
      <c r="FB24" s="476"/>
      <c r="FC24" s="476"/>
      <c r="FD24" s="476"/>
      <c r="FE24" s="476"/>
      <c r="FF24" s="476"/>
      <c r="FG24" s="476"/>
      <c r="FH24" s="476"/>
      <c r="FI24" s="476"/>
      <c r="FJ24" s="476"/>
      <c r="FK24" s="476"/>
      <c r="FL24" s="476"/>
      <c r="FM24" s="476"/>
      <c r="FN24" s="476"/>
      <c r="FO24" s="476"/>
      <c r="FP24" s="476"/>
      <c r="FQ24" s="476"/>
      <c r="FR24" s="476"/>
      <c r="FS24" s="476"/>
      <c r="FT24" s="476"/>
      <c r="FU24" s="476"/>
      <c r="FV24" s="476"/>
      <c r="FW24" s="476"/>
      <c r="FX24" s="476"/>
      <c r="FY24" s="476"/>
      <c r="FZ24" s="476"/>
      <c r="GA24" s="476"/>
      <c r="GB24" s="476"/>
      <c r="GC24" s="476"/>
      <c r="GD24" s="476"/>
      <c r="GE24" s="476"/>
      <c r="GF24" s="476"/>
      <c r="GG24" s="476"/>
      <c r="GH24" s="476"/>
      <c r="GI24" s="476"/>
      <c r="GJ24" s="476"/>
      <c r="GK24" s="476"/>
      <c r="GL24" s="476"/>
      <c r="GM24" s="476"/>
      <c r="GN24" s="476"/>
      <c r="GO24" s="476"/>
      <c r="GP24" s="476"/>
      <c r="GQ24" s="476"/>
      <c r="GR24" s="476"/>
      <c r="GS24" s="476"/>
      <c r="GT24" s="476"/>
      <c r="GU24" s="476"/>
      <c r="GV24" s="476"/>
      <c r="GW24" s="476"/>
      <c r="GX24" s="476"/>
      <c r="GY24" s="476"/>
      <c r="GZ24" s="476"/>
      <c r="HA24" s="476"/>
      <c r="HB24" s="476"/>
      <c r="HC24" s="476"/>
      <c r="HD24" s="476"/>
      <c r="HE24" s="476"/>
      <c r="HF24" s="476"/>
      <c r="HG24" s="476"/>
      <c r="HH24" s="476"/>
      <c r="HI24" s="476"/>
      <c r="HJ24" s="476"/>
      <c r="HK24" s="476"/>
      <c r="HL24" s="476"/>
      <c r="HM24" s="476"/>
      <c r="HN24" s="476"/>
      <c r="HO24" s="476"/>
      <c r="HP24" s="476"/>
      <c r="HQ24" s="476"/>
      <c r="HR24" s="476"/>
      <c r="HS24" s="476"/>
      <c r="HT24" s="476"/>
      <c r="HU24" s="476"/>
      <c r="HV24" s="476"/>
      <c r="HW24" s="476"/>
      <c r="HX24" s="476"/>
      <c r="HY24" s="476"/>
      <c r="HZ24" s="476"/>
      <c r="IA24" s="476"/>
      <c r="IB24" s="476"/>
      <c r="IC24" s="476"/>
      <c r="ID24" s="476"/>
      <c r="IE24" s="476"/>
      <c r="IF24" s="476"/>
      <c r="IG24" s="476"/>
      <c r="IH24" s="476"/>
      <c r="II24" s="476"/>
      <c r="IJ24" s="476"/>
      <c r="IK24" s="476"/>
      <c r="IL24" s="476"/>
      <c r="IM24" s="476"/>
      <c r="IN24" s="476"/>
      <c r="IO24" s="476"/>
      <c r="IP24" s="476"/>
      <c r="IQ24" s="476"/>
      <c r="IR24" s="476"/>
      <c r="IS24" s="476"/>
      <c r="IT24" s="476"/>
      <c r="IU24" s="476"/>
      <c r="IV24" s="476"/>
      <c r="IW24" s="476"/>
      <c r="IX24" s="476"/>
      <c r="IY24" s="476"/>
      <c r="IZ24" s="476"/>
      <c r="JA24" s="476"/>
      <c r="JB24" s="476"/>
      <c r="JC24" s="476"/>
      <c r="JD24" s="476"/>
      <c r="JE24" s="476"/>
      <c r="JF24" s="476"/>
      <c r="JG24" s="476"/>
    </row>
    <row r="25" spans="1:267" s="900" customFormat="1" ht="15.95" customHeight="1">
      <c r="A25" s="908" t="s">
        <v>593</v>
      </c>
      <c r="B25" s="896"/>
      <c r="C25" s="897"/>
      <c r="D25" s="897"/>
      <c r="E25" s="901"/>
      <c r="F25" s="901"/>
      <c r="G25" s="901"/>
      <c r="H25" s="901"/>
      <c r="I25" s="901"/>
      <c r="J25" s="901"/>
      <c r="K25" s="476"/>
      <c r="L25" s="476"/>
      <c r="M25" s="476"/>
      <c r="N25" s="476"/>
      <c r="O25" s="476"/>
      <c r="P25" s="476"/>
      <c r="Q25" s="476"/>
      <c r="R25" s="476"/>
      <c r="S25" s="476"/>
      <c r="T25" s="476"/>
      <c r="U25" s="476"/>
      <c r="V25" s="476"/>
      <c r="W25" s="476"/>
      <c r="X25" s="476"/>
      <c r="Y25" s="476"/>
      <c r="Z25" s="476"/>
      <c r="AA25" s="476"/>
      <c r="AB25" s="476"/>
      <c r="AC25" s="476"/>
      <c r="AD25" s="476"/>
      <c r="AE25" s="476"/>
      <c r="AF25" s="476"/>
      <c r="AG25" s="476"/>
      <c r="AH25" s="476"/>
      <c r="AI25" s="476"/>
      <c r="AJ25" s="476"/>
      <c r="AK25" s="476"/>
      <c r="AL25" s="476"/>
      <c r="AM25" s="476"/>
      <c r="AN25" s="476"/>
      <c r="AO25" s="476"/>
      <c r="AP25" s="476"/>
      <c r="AQ25" s="476"/>
      <c r="AR25" s="476"/>
      <c r="AS25" s="476"/>
      <c r="AT25" s="476"/>
      <c r="AU25" s="476"/>
      <c r="AV25" s="476"/>
      <c r="AW25" s="476"/>
      <c r="AX25" s="476"/>
      <c r="AY25" s="476"/>
      <c r="AZ25" s="476"/>
      <c r="BA25" s="476"/>
      <c r="BB25" s="476"/>
      <c r="BC25" s="476"/>
      <c r="BD25" s="476"/>
      <c r="BE25" s="476"/>
      <c r="BF25" s="476"/>
      <c r="BG25" s="476"/>
      <c r="BH25" s="476"/>
      <c r="BI25" s="476"/>
      <c r="BJ25" s="476"/>
      <c r="BK25" s="476"/>
      <c r="BL25" s="476"/>
      <c r="BM25" s="476"/>
      <c r="BN25" s="476"/>
      <c r="BO25" s="476"/>
      <c r="BP25" s="476"/>
      <c r="BQ25" s="476"/>
      <c r="BR25" s="476"/>
      <c r="BS25" s="476"/>
      <c r="BT25" s="476"/>
      <c r="BU25" s="476"/>
      <c r="BV25" s="476"/>
      <c r="BW25" s="476"/>
      <c r="BX25" s="476"/>
      <c r="BY25" s="476"/>
      <c r="BZ25" s="476"/>
      <c r="CA25" s="476"/>
      <c r="CB25" s="476"/>
      <c r="CC25" s="476"/>
      <c r="CD25" s="476"/>
      <c r="CE25" s="476"/>
      <c r="CF25" s="476"/>
      <c r="CG25" s="476"/>
      <c r="CH25" s="476"/>
      <c r="CI25" s="476"/>
      <c r="CJ25" s="476"/>
      <c r="CK25" s="476"/>
      <c r="CL25" s="476"/>
      <c r="CM25" s="476"/>
      <c r="CN25" s="476"/>
      <c r="CO25" s="476"/>
      <c r="CP25" s="476"/>
      <c r="CQ25" s="476"/>
      <c r="CR25" s="476"/>
      <c r="CS25" s="476"/>
      <c r="CT25" s="476"/>
      <c r="CU25" s="476"/>
      <c r="CV25" s="476"/>
      <c r="CW25" s="476"/>
      <c r="CX25" s="476"/>
      <c r="CY25" s="476"/>
      <c r="CZ25" s="476"/>
      <c r="DA25" s="476"/>
      <c r="DB25" s="476"/>
      <c r="DC25" s="476"/>
      <c r="DD25" s="476"/>
      <c r="DE25" s="476"/>
      <c r="DF25" s="476"/>
      <c r="DG25" s="476"/>
      <c r="DH25" s="476"/>
      <c r="DI25" s="476"/>
      <c r="DJ25" s="476"/>
      <c r="DK25" s="476"/>
      <c r="DL25" s="476"/>
      <c r="DM25" s="476"/>
      <c r="DN25" s="476"/>
      <c r="DO25" s="476"/>
      <c r="DP25" s="476"/>
      <c r="DQ25" s="476"/>
      <c r="DR25" s="476"/>
      <c r="DS25" s="476"/>
      <c r="DT25" s="476"/>
      <c r="DU25" s="476"/>
      <c r="DV25" s="476"/>
      <c r="DW25" s="476"/>
      <c r="DX25" s="476"/>
      <c r="DY25" s="476"/>
      <c r="DZ25" s="476"/>
      <c r="EA25" s="476"/>
      <c r="EB25" s="476"/>
      <c r="EC25" s="476"/>
      <c r="ED25" s="476"/>
      <c r="EE25" s="476"/>
      <c r="EF25" s="476"/>
      <c r="EG25" s="476"/>
      <c r="EH25" s="476"/>
      <c r="EI25" s="476"/>
      <c r="EJ25" s="476"/>
      <c r="EK25" s="476"/>
      <c r="EL25" s="476"/>
      <c r="EM25" s="476"/>
      <c r="EN25" s="476"/>
      <c r="EO25" s="476"/>
      <c r="EP25" s="476"/>
      <c r="EQ25" s="476"/>
      <c r="ER25" s="476"/>
      <c r="ES25" s="476"/>
      <c r="ET25" s="476"/>
      <c r="EU25" s="476"/>
      <c r="EV25" s="476"/>
      <c r="EW25" s="476"/>
      <c r="EX25" s="476"/>
      <c r="EY25" s="476"/>
      <c r="EZ25" s="476"/>
      <c r="FA25" s="476"/>
      <c r="FB25" s="476"/>
      <c r="FC25" s="476"/>
      <c r="FD25" s="476"/>
      <c r="FE25" s="476"/>
      <c r="FF25" s="476"/>
      <c r="FG25" s="476"/>
      <c r="FH25" s="476"/>
      <c r="FI25" s="476"/>
      <c r="FJ25" s="476"/>
      <c r="FK25" s="476"/>
      <c r="FL25" s="476"/>
      <c r="FM25" s="476"/>
      <c r="FN25" s="476"/>
      <c r="FO25" s="476"/>
      <c r="FP25" s="476"/>
      <c r="FQ25" s="476"/>
      <c r="FR25" s="476"/>
      <c r="FS25" s="476"/>
      <c r="FT25" s="476"/>
      <c r="FU25" s="476"/>
      <c r="FV25" s="476"/>
      <c r="FW25" s="476"/>
      <c r="FX25" s="476"/>
      <c r="FY25" s="476"/>
      <c r="FZ25" s="476"/>
      <c r="GA25" s="476"/>
      <c r="GB25" s="476"/>
      <c r="GC25" s="476"/>
      <c r="GD25" s="476"/>
      <c r="GE25" s="476"/>
      <c r="GF25" s="476"/>
      <c r="GG25" s="476"/>
      <c r="GH25" s="476"/>
      <c r="GI25" s="476"/>
      <c r="GJ25" s="476"/>
      <c r="GK25" s="476"/>
      <c r="GL25" s="476"/>
      <c r="GM25" s="476"/>
      <c r="GN25" s="476"/>
      <c r="GO25" s="476"/>
      <c r="GP25" s="476"/>
      <c r="GQ25" s="476"/>
      <c r="GR25" s="476"/>
      <c r="GS25" s="476"/>
      <c r="GT25" s="476"/>
      <c r="GU25" s="476"/>
      <c r="GV25" s="476"/>
      <c r="GW25" s="476"/>
      <c r="GX25" s="476"/>
      <c r="GY25" s="476"/>
      <c r="GZ25" s="476"/>
      <c r="HA25" s="476"/>
      <c r="HB25" s="476"/>
      <c r="HC25" s="476"/>
      <c r="HD25" s="476"/>
      <c r="HE25" s="476"/>
      <c r="HF25" s="476"/>
      <c r="HG25" s="476"/>
      <c r="HH25" s="476"/>
      <c r="HI25" s="476"/>
      <c r="HJ25" s="476"/>
      <c r="HK25" s="476"/>
      <c r="HL25" s="476"/>
      <c r="HM25" s="476"/>
      <c r="HN25" s="476"/>
      <c r="HO25" s="476"/>
      <c r="HP25" s="476"/>
      <c r="HQ25" s="476"/>
      <c r="HR25" s="476"/>
      <c r="HS25" s="476"/>
      <c r="HT25" s="476"/>
      <c r="HU25" s="476"/>
      <c r="HV25" s="476"/>
      <c r="HW25" s="476"/>
      <c r="HX25" s="476"/>
      <c r="HY25" s="476"/>
      <c r="HZ25" s="476"/>
      <c r="IA25" s="476"/>
      <c r="IB25" s="476"/>
      <c r="IC25" s="476"/>
      <c r="ID25" s="476"/>
      <c r="IE25" s="476"/>
      <c r="IF25" s="476"/>
      <c r="IG25" s="476"/>
      <c r="IH25" s="476"/>
      <c r="II25" s="476"/>
      <c r="IJ25" s="476"/>
      <c r="IK25" s="476"/>
      <c r="IL25" s="476"/>
      <c r="IM25" s="476"/>
      <c r="IN25" s="476"/>
      <c r="IO25" s="476"/>
      <c r="IP25" s="476"/>
      <c r="IQ25" s="476"/>
      <c r="IR25" s="476"/>
      <c r="IS25" s="476"/>
      <c r="IT25" s="476"/>
      <c r="IU25" s="476"/>
      <c r="IV25" s="476"/>
      <c r="IW25" s="476"/>
      <c r="IX25" s="476"/>
      <c r="IY25" s="476"/>
      <c r="IZ25" s="476"/>
      <c r="JA25" s="476"/>
      <c r="JB25" s="476"/>
      <c r="JC25" s="476"/>
      <c r="JD25" s="476"/>
      <c r="JE25" s="476"/>
      <c r="JF25" s="476"/>
      <c r="JG25" s="476"/>
    </row>
    <row r="26" spans="1:267" s="476" customFormat="1" ht="18" customHeight="1">
      <c r="A26" s="1051"/>
      <c r="B26" s="1052" t="s">
        <v>71</v>
      </c>
      <c r="C26" s="1053"/>
      <c r="D26" s="1054"/>
      <c r="E26" s="965"/>
      <c r="F26" s="573"/>
      <c r="G26" s="573"/>
      <c r="H26" s="573"/>
      <c r="I26" s="573"/>
      <c r="J26" s="573"/>
    </row>
    <row r="27" spans="1:267" s="476" customFormat="1" ht="18" customHeight="1">
      <c r="A27" s="572"/>
      <c r="B27" s="571"/>
      <c r="C27" s="570" t="s">
        <v>72</v>
      </c>
      <c r="D27" s="492"/>
      <c r="E27" s="965"/>
      <c r="F27" s="573"/>
      <c r="G27" s="573"/>
      <c r="H27" s="573"/>
      <c r="I27" s="573"/>
      <c r="J27" s="573"/>
    </row>
    <row r="28" spans="1:267" s="476" customFormat="1" ht="32.1" customHeight="1">
      <c r="A28" s="566"/>
      <c r="B28" s="519"/>
      <c r="C28" s="491"/>
      <c r="D28" s="666" t="s">
        <v>473</v>
      </c>
      <c r="E28" s="965" t="s">
        <v>620</v>
      </c>
      <c r="F28" s="505">
        <v>2.5000000000000001E-2</v>
      </c>
      <c r="G28" s="497"/>
      <c r="H28" s="497"/>
      <c r="I28" s="497"/>
      <c r="J28" s="497"/>
    </row>
    <row r="29" spans="1:267" s="476" customFormat="1" ht="18" customHeight="1">
      <c r="A29" s="567"/>
      <c r="B29" s="518"/>
      <c r="C29" s="486"/>
      <c r="D29" s="504" t="s">
        <v>576</v>
      </c>
      <c r="E29" s="965" t="s">
        <v>621</v>
      </c>
      <c r="F29" s="490">
        <v>2.5000000000000001E-2</v>
      </c>
      <c r="G29" s="480"/>
      <c r="H29" s="480"/>
      <c r="I29" s="480"/>
      <c r="J29" s="480"/>
    </row>
    <row r="30" spans="1:267" s="476" customFormat="1" ht="18" customHeight="1">
      <c r="A30" s="569"/>
      <c r="B30" s="521"/>
      <c r="C30" s="568" t="s">
        <v>73</v>
      </c>
      <c r="D30" s="668"/>
      <c r="E30" s="965"/>
      <c r="F30" s="573"/>
      <c r="G30" s="573"/>
      <c r="H30" s="573"/>
      <c r="I30" s="573"/>
      <c r="J30" s="573"/>
    </row>
    <row r="31" spans="1:267" s="476" customFormat="1" ht="32.1" customHeight="1">
      <c r="A31" s="566"/>
      <c r="B31" s="504"/>
      <c r="C31" s="536"/>
      <c r="D31" s="666" t="s">
        <v>473</v>
      </c>
      <c r="E31" s="965" t="s">
        <v>622</v>
      </c>
      <c r="F31" s="505">
        <v>2.5000000000000001E-2</v>
      </c>
      <c r="G31" s="500"/>
      <c r="H31" s="497"/>
      <c r="I31" s="497"/>
      <c r="J31" s="500"/>
    </row>
    <row r="32" spans="1:267" s="476" customFormat="1" ht="18" customHeight="1">
      <c r="A32" s="567"/>
      <c r="B32" s="495"/>
      <c r="C32" s="530"/>
      <c r="D32" s="504" t="s">
        <v>672</v>
      </c>
      <c r="E32" s="965" t="s">
        <v>623</v>
      </c>
      <c r="F32" s="490">
        <v>2.5000000000000001E-2</v>
      </c>
      <c r="G32" s="479"/>
      <c r="H32" s="480"/>
      <c r="I32" s="480"/>
      <c r="J32" s="479"/>
    </row>
    <row r="33" spans="1:267" s="471" customFormat="1" ht="31.5" customHeight="1">
      <c r="A33" s="566"/>
      <c r="B33" s="1224" t="s">
        <v>561</v>
      </c>
      <c r="C33" s="1224"/>
      <c r="D33" s="1224"/>
      <c r="E33" s="965" t="s">
        <v>624</v>
      </c>
      <c r="F33" s="490">
        <v>0.2</v>
      </c>
      <c r="G33" s="497"/>
      <c r="H33" s="497"/>
      <c r="I33" s="497"/>
      <c r="J33" s="497"/>
      <c r="K33" s="476"/>
      <c r="L33" s="476"/>
      <c r="M33" s="476"/>
      <c r="N33" s="476"/>
      <c r="O33" s="476"/>
      <c r="P33" s="476"/>
      <c r="Q33" s="476"/>
      <c r="R33" s="476"/>
      <c r="S33" s="476"/>
      <c r="T33" s="476"/>
      <c r="U33" s="476"/>
      <c r="V33" s="476"/>
      <c r="W33" s="476"/>
      <c r="X33" s="476"/>
      <c r="Y33" s="476"/>
      <c r="Z33" s="476"/>
      <c r="AA33" s="476"/>
      <c r="AB33" s="476"/>
      <c r="AC33" s="476"/>
      <c r="AD33" s="476"/>
      <c r="AE33" s="476"/>
      <c r="AF33" s="476"/>
      <c r="AG33" s="476"/>
      <c r="AH33" s="476"/>
      <c r="AI33" s="476"/>
      <c r="AJ33" s="476"/>
      <c r="AK33" s="476"/>
      <c r="AL33" s="476"/>
      <c r="AM33" s="476"/>
      <c r="AN33" s="476"/>
      <c r="AO33" s="476"/>
      <c r="AP33" s="476"/>
      <c r="AQ33" s="476"/>
      <c r="AR33" s="476"/>
      <c r="AS33" s="476"/>
      <c r="AT33" s="476"/>
      <c r="AU33" s="476"/>
      <c r="AV33" s="476"/>
      <c r="AW33" s="476"/>
      <c r="AX33" s="476"/>
      <c r="AY33" s="476"/>
      <c r="AZ33" s="476"/>
      <c r="BA33" s="476"/>
      <c r="BB33" s="476"/>
      <c r="BC33" s="476"/>
      <c r="BD33" s="476"/>
      <c r="BE33" s="476"/>
      <c r="BF33" s="476"/>
      <c r="BG33" s="476"/>
      <c r="BH33" s="476"/>
      <c r="BI33" s="476"/>
      <c r="BJ33" s="476"/>
      <c r="BK33" s="476"/>
      <c r="BL33" s="476"/>
      <c r="BM33" s="476"/>
      <c r="BN33" s="476"/>
      <c r="BO33" s="476"/>
      <c r="BP33" s="476"/>
      <c r="BQ33" s="476"/>
      <c r="BR33" s="476"/>
      <c r="BS33" s="476"/>
      <c r="BT33" s="476"/>
      <c r="BU33" s="476"/>
      <c r="BV33" s="476"/>
      <c r="BW33" s="476"/>
      <c r="BX33" s="476"/>
      <c r="BY33" s="476"/>
      <c r="BZ33" s="476"/>
      <c r="CA33" s="476"/>
      <c r="CB33" s="476"/>
      <c r="CC33" s="476"/>
      <c r="CD33" s="476"/>
      <c r="CE33" s="476"/>
      <c r="CF33" s="476"/>
      <c r="CG33" s="476"/>
      <c r="CH33" s="476"/>
      <c r="CI33" s="476"/>
      <c r="CJ33" s="476"/>
      <c r="CK33" s="476"/>
      <c r="CL33" s="476"/>
      <c r="CM33" s="476"/>
      <c r="CN33" s="476"/>
      <c r="CO33" s="476"/>
      <c r="CP33" s="476"/>
      <c r="CQ33" s="476"/>
      <c r="CR33" s="476"/>
      <c r="CS33" s="476"/>
      <c r="CT33" s="476"/>
      <c r="CU33" s="476"/>
      <c r="CV33" s="476"/>
      <c r="CW33" s="476"/>
      <c r="CX33" s="476"/>
      <c r="CY33" s="476"/>
      <c r="CZ33" s="476"/>
      <c r="DA33" s="476"/>
      <c r="DB33" s="476"/>
      <c r="DC33" s="476"/>
      <c r="DD33" s="476"/>
      <c r="DE33" s="476"/>
      <c r="DF33" s="476"/>
      <c r="DG33" s="476"/>
      <c r="DH33" s="476"/>
      <c r="DI33" s="476"/>
      <c r="DJ33" s="476"/>
      <c r="DK33" s="476"/>
      <c r="DL33" s="476"/>
      <c r="DM33" s="476"/>
      <c r="DN33" s="476"/>
      <c r="DO33" s="476"/>
      <c r="DP33" s="476"/>
      <c r="DQ33" s="476"/>
      <c r="DR33" s="476"/>
      <c r="DS33" s="476"/>
      <c r="DT33" s="476"/>
      <c r="DU33" s="476"/>
      <c r="DV33" s="476"/>
      <c r="DW33" s="476"/>
      <c r="DX33" s="476"/>
      <c r="DY33" s="476"/>
      <c r="DZ33" s="476"/>
      <c r="EA33" s="476"/>
      <c r="EB33" s="476"/>
      <c r="EC33" s="476"/>
      <c r="ED33" s="476"/>
      <c r="EE33" s="476"/>
      <c r="EF33" s="476"/>
      <c r="EG33" s="476"/>
      <c r="EH33" s="476"/>
      <c r="EI33" s="476"/>
      <c r="EJ33" s="476"/>
      <c r="EK33" s="476"/>
      <c r="EL33" s="476"/>
      <c r="EM33" s="476"/>
      <c r="EN33" s="476"/>
      <c r="EO33" s="476"/>
      <c r="EP33" s="476"/>
      <c r="EQ33" s="476"/>
      <c r="ER33" s="476"/>
      <c r="ES33" s="476"/>
      <c r="ET33" s="476"/>
      <c r="EU33" s="476"/>
      <c r="EV33" s="476"/>
      <c r="EW33" s="476"/>
      <c r="EX33" s="476"/>
      <c r="EY33" s="476"/>
      <c r="EZ33" s="476"/>
      <c r="FA33" s="476"/>
      <c r="FB33" s="476"/>
      <c r="FC33" s="476"/>
      <c r="FD33" s="476"/>
      <c r="FE33" s="476"/>
      <c r="FF33" s="476"/>
      <c r="FG33" s="476"/>
      <c r="FH33" s="476"/>
      <c r="FI33" s="476"/>
      <c r="FJ33" s="476"/>
      <c r="FK33" s="476"/>
      <c r="FL33" s="476"/>
      <c r="FM33" s="476"/>
      <c r="FN33" s="476"/>
      <c r="FO33" s="476"/>
      <c r="FP33" s="476"/>
      <c r="FQ33" s="476"/>
      <c r="FR33" s="476"/>
      <c r="FS33" s="476"/>
      <c r="FT33" s="476"/>
      <c r="FU33" s="476"/>
      <c r="FV33" s="476"/>
      <c r="FW33" s="476"/>
      <c r="FX33" s="476"/>
      <c r="FY33" s="476"/>
      <c r="FZ33" s="476"/>
      <c r="GA33" s="476"/>
      <c r="GB33" s="476"/>
      <c r="GC33" s="476"/>
      <c r="GD33" s="476"/>
      <c r="GE33" s="476"/>
      <c r="GF33" s="476"/>
      <c r="GG33" s="476"/>
      <c r="GH33" s="476"/>
      <c r="GI33" s="476"/>
      <c r="GJ33" s="476"/>
      <c r="GK33" s="476"/>
      <c r="GL33" s="476"/>
      <c r="GM33" s="476"/>
      <c r="GN33" s="476"/>
      <c r="GO33" s="476"/>
      <c r="GP33" s="476"/>
      <c r="GQ33" s="476"/>
      <c r="GR33" s="476"/>
      <c r="GS33" s="476"/>
      <c r="GT33" s="476"/>
      <c r="GU33" s="476"/>
      <c r="GV33" s="476"/>
      <c r="GW33" s="476"/>
      <c r="GX33" s="476"/>
      <c r="GY33" s="476"/>
      <c r="GZ33" s="476"/>
      <c r="HA33" s="476"/>
      <c r="HB33" s="476"/>
      <c r="HC33" s="476"/>
      <c r="HD33" s="476"/>
      <c r="HE33" s="476"/>
      <c r="HF33" s="476"/>
      <c r="HG33" s="476"/>
      <c r="HH33" s="476"/>
      <c r="HI33" s="476"/>
      <c r="HJ33" s="476"/>
      <c r="HK33" s="476"/>
      <c r="HL33" s="476"/>
      <c r="HM33" s="476"/>
      <c r="HN33" s="476"/>
      <c r="HO33" s="476"/>
      <c r="HP33" s="476"/>
      <c r="HQ33" s="476"/>
      <c r="HR33" s="476"/>
      <c r="HS33" s="476"/>
      <c r="HT33" s="476"/>
      <c r="HU33" s="476"/>
      <c r="HV33" s="476"/>
      <c r="HW33" s="476"/>
      <c r="HX33" s="476"/>
      <c r="HY33" s="476"/>
      <c r="HZ33" s="476"/>
      <c r="IA33" s="476"/>
      <c r="IB33" s="476"/>
      <c r="IC33" s="476"/>
      <c r="ID33" s="476"/>
      <c r="IE33" s="476"/>
      <c r="IF33" s="476"/>
      <c r="IG33" s="476"/>
      <c r="IH33" s="476"/>
      <c r="II33" s="476"/>
      <c r="IJ33" s="476"/>
      <c r="IK33" s="476"/>
      <c r="IL33" s="476"/>
      <c r="IM33" s="476"/>
      <c r="IN33" s="476"/>
      <c r="IO33" s="476"/>
      <c r="IP33" s="476"/>
      <c r="IQ33" s="476"/>
      <c r="IR33" s="476"/>
      <c r="IS33" s="476"/>
      <c r="IT33" s="476"/>
      <c r="IU33" s="476"/>
      <c r="IV33" s="476"/>
      <c r="IW33" s="476"/>
      <c r="IX33" s="476"/>
      <c r="IY33" s="476"/>
      <c r="IZ33" s="476"/>
      <c r="JA33" s="476"/>
      <c r="JB33" s="476"/>
      <c r="JC33" s="476"/>
      <c r="JD33" s="476"/>
      <c r="JE33" s="476"/>
      <c r="JF33" s="476"/>
      <c r="JG33" s="476"/>
    </row>
    <row r="34" spans="1:267" s="476" customFormat="1" ht="18" customHeight="1">
      <c r="A34" s="565"/>
      <c r="B34" s="512" t="s">
        <v>2</v>
      </c>
      <c r="C34" s="512"/>
      <c r="D34" s="512"/>
      <c r="E34" s="965"/>
      <c r="F34" s="526"/>
      <c r="G34" s="526"/>
      <c r="H34" s="526"/>
      <c r="I34" s="526"/>
      <c r="J34" s="526"/>
    </row>
    <row r="35" spans="1:267" s="476" customFormat="1" ht="18" customHeight="1">
      <c r="A35" s="563"/>
      <c r="B35" s="514"/>
      <c r="C35" s="562" t="s">
        <v>74</v>
      </c>
      <c r="D35" s="669"/>
      <c r="E35" s="965"/>
      <c r="F35" s="526"/>
      <c r="G35" s="526"/>
      <c r="H35" s="526"/>
      <c r="I35" s="526"/>
      <c r="J35" s="526"/>
    </row>
    <row r="36" spans="1:267" s="476" customFormat="1" ht="18" customHeight="1">
      <c r="A36" s="525"/>
      <c r="B36" s="536"/>
      <c r="C36" s="523" t="s">
        <v>42</v>
      </c>
      <c r="D36" s="523"/>
      <c r="E36" s="965" t="s">
        <v>625</v>
      </c>
      <c r="F36" s="505">
        <v>0.05</v>
      </c>
      <c r="G36" s="500"/>
      <c r="H36" s="499"/>
      <c r="I36" s="497"/>
      <c r="J36" s="500"/>
    </row>
    <row r="37" spans="1:267" s="476" customFormat="1" ht="18" customHeight="1">
      <c r="A37" s="517"/>
      <c r="B37" s="530"/>
      <c r="C37" s="502" t="s">
        <v>43</v>
      </c>
      <c r="D37" s="502"/>
      <c r="E37" s="965" t="s">
        <v>626</v>
      </c>
      <c r="F37" s="490">
        <v>0.1</v>
      </c>
      <c r="G37" s="479"/>
      <c r="H37" s="481"/>
      <c r="I37" s="480"/>
      <c r="J37" s="479"/>
    </row>
    <row r="38" spans="1:267" s="476" customFormat="1" ht="18" customHeight="1">
      <c r="A38" s="517"/>
      <c r="B38" s="530" t="s">
        <v>366</v>
      </c>
      <c r="C38" s="502"/>
      <c r="D38" s="502"/>
      <c r="E38" s="965" t="s">
        <v>627</v>
      </c>
      <c r="F38" s="561"/>
      <c r="G38" s="528"/>
      <c r="H38" s="485"/>
      <c r="I38" s="485"/>
      <c r="J38" s="528"/>
    </row>
    <row r="39" spans="1:267" s="476" customFormat="1" ht="18" customHeight="1">
      <c r="A39" s="484" t="s">
        <v>75</v>
      </c>
      <c r="B39" s="483"/>
      <c r="C39" s="482"/>
      <c r="D39" s="482"/>
      <c r="E39" s="965" t="s">
        <v>628</v>
      </c>
      <c r="F39" s="481"/>
      <c r="G39" s="481"/>
      <c r="H39" s="481"/>
      <c r="I39" s="481"/>
      <c r="J39" s="479"/>
    </row>
    <row r="40" spans="1:267" s="476" customFormat="1" ht="11.25" customHeight="1">
      <c r="E40" s="478"/>
      <c r="F40" s="477"/>
      <c r="G40" s="477"/>
      <c r="H40" s="477"/>
      <c r="I40" s="477"/>
      <c r="J40" s="477"/>
    </row>
    <row r="41" spans="1:267" s="476" customFormat="1" ht="14.1" customHeight="1">
      <c r="A41" s="559"/>
      <c r="B41" s="560"/>
      <c r="C41" s="558"/>
      <c r="D41" s="475"/>
      <c r="E41" s="474"/>
      <c r="F41" s="477"/>
      <c r="G41" s="477"/>
      <c r="H41" s="477"/>
      <c r="I41" s="477"/>
      <c r="J41" s="234" t="s">
        <v>517</v>
      </c>
    </row>
    <row r="42" spans="1:267" ht="14.1" customHeight="1">
      <c r="A42" s="559"/>
      <c r="B42" s="559"/>
      <c r="C42" s="558"/>
      <c r="D42" s="558"/>
      <c r="E42" s="557"/>
      <c r="F42" s="556"/>
      <c r="G42" s="555"/>
      <c r="H42" s="555"/>
      <c r="I42" s="555"/>
      <c r="J42" s="234" t="s">
        <v>480</v>
      </c>
      <c r="K42" s="476"/>
      <c r="L42" s="476"/>
      <c r="M42" s="476"/>
      <c r="N42" s="476"/>
      <c r="O42" s="476"/>
      <c r="P42" s="476"/>
      <c r="Q42" s="476"/>
      <c r="R42" s="476"/>
      <c r="S42" s="476"/>
      <c r="T42" s="476"/>
      <c r="U42" s="476"/>
      <c r="V42" s="476"/>
      <c r="W42" s="476"/>
      <c r="X42" s="476"/>
      <c r="Y42" s="476"/>
      <c r="Z42" s="476"/>
      <c r="AA42" s="476"/>
      <c r="AB42" s="476"/>
      <c r="AC42" s="476"/>
      <c r="AD42" s="476"/>
      <c r="AE42" s="476"/>
      <c r="AF42" s="476"/>
      <c r="AG42" s="476"/>
      <c r="AH42" s="476"/>
      <c r="AI42" s="476"/>
      <c r="AJ42" s="476"/>
      <c r="AK42" s="476"/>
      <c r="AL42" s="476"/>
      <c r="AM42" s="476"/>
      <c r="AN42" s="476"/>
      <c r="AO42" s="476"/>
      <c r="AP42" s="476"/>
      <c r="AQ42" s="476"/>
      <c r="AR42" s="476"/>
      <c r="AS42" s="476"/>
      <c r="AT42" s="476"/>
      <c r="AU42" s="476"/>
      <c r="AV42" s="476"/>
      <c r="AW42" s="476"/>
      <c r="AX42" s="476"/>
      <c r="AY42" s="476"/>
      <c r="AZ42" s="476"/>
      <c r="BA42" s="476"/>
      <c r="BB42" s="476"/>
      <c r="BC42" s="476"/>
      <c r="BD42" s="476"/>
      <c r="BE42" s="476"/>
      <c r="BF42" s="476"/>
      <c r="BG42" s="476"/>
      <c r="BH42" s="476"/>
      <c r="BI42" s="476"/>
      <c r="BJ42" s="476"/>
      <c r="BK42" s="476"/>
      <c r="BL42" s="476"/>
      <c r="BM42" s="476"/>
      <c r="BN42" s="476"/>
      <c r="BO42" s="476"/>
      <c r="BP42" s="476"/>
      <c r="BQ42" s="476"/>
      <c r="BR42" s="476"/>
      <c r="BS42" s="476"/>
      <c r="BT42" s="476"/>
      <c r="BU42" s="476"/>
      <c r="BV42" s="476"/>
      <c r="BW42" s="476"/>
      <c r="BX42" s="476"/>
      <c r="BY42" s="476"/>
      <c r="BZ42" s="476"/>
      <c r="CA42" s="476"/>
      <c r="CB42" s="476"/>
      <c r="CC42" s="476"/>
      <c r="CD42" s="476"/>
      <c r="CE42" s="476"/>
      <c r="CF42" s="476"/>
      <c r="CG42" s="476"/>
      <c r="CH42" s="476"/>
      <c r="CI42" s="476"/>
      <c r="CJ42" s="476"/>
      <c r="CK42" s="476"/>
      <c r="CL42" s="476"/>
      <c r="CM42" s="476"/>
      <c r="CN42" s="476"/>
      <c r="CO42" s="476"/>
      <c r="CP42" s="476"/>
      <c r="CQ42" s="476"/>
      <c r="CR42" s="476"/>
      <c r="CS42" s="476"/>
      <c r="CT42" s="476"/>
      <c r="CU42" s="476"/>
      <c r="CV42" s="476"/>
      <c r="CW42" s="476"/>
      <c r="CX42" s="476"/>
      <c r="CY42" s="476"/>
      <c r="CZ42" s="476"/>
      <c r="DA42" s="476"/>
      <c r="DB42" s="476"/>
      <c r="DC42" s="476"/>
      <c r="DD42" s="476"/>
      <c r="DE42" s="476"/>
      <c r="DF42" s="476"/>
      <c r="DG42" s="476"/>
      <c r="DH42" s="476"/>
      <c r="DI42" s="476"/>
      <c r="DJ42" s="476"/>
      <c r="DK42" s="476"/>
      <c r="DL42" s="476"/>
      <c r="DM42" s="476"/>
      <c r="DN42" s="476"/>
      <c r="DO42" s="476"/>
      <c r="DP42" s="476"/>
      <c r="DQ42" s="476"/>
      <c r="DR42" s="476"/>
      <c r="DS42" s="476"/>
      <c r="DT42" s="476"/>
      <c r="DU42" s="476"/>
      <c r="DV42" s="476"/>
      <c r="DW42" s="476"/>
      <c r="DX42" s="476"/>
      <c r="DY42" s="476"/>
      <c r="DZ42" s="476"/>
      <c r="EA42" s="476"/>
      <c r="EB42" s="476"/>
      <c r="EC42" s="476"/>
      <c r="ED42" s="476"/>
      <c r="EE42" s="476"/>
      <c r="EF42" s="476"/>
      <c r="EG42" s="476"/>
      <c r="EH42" s="476"/>
      <c r="EI42" s="476"/>
      <c r="EJ42" s="476"/>
      <c r="EK42" s="476"/>
      <c r="EL42" s="476"/>
      <c r="EM42" s="476"/>
      <c r="EN42" s="476"/>
      <c r="EO42" s="476"/>
      <c r="EP42" s="476"/>
      <c r="EQ42" s="476"/>
      <c r="ER42" s="476"/>
      <c r="ES42" s="476"/>
      <c r="ET42" s="476"/>
      <c r="EU42" s="476"/>
      <c r="EV42" s="476"/>
      <c r="EW42" s="476"/>
      <c r="EX42" s="476"/>
      <c r="EY42" s="476"/>
      <c r="EZ42" s="476"/>
      <c r="FA42" s="476"/>
      <c r="FB42" s="476"/>
      <c r="FC42" s="476"/>
      <c r="FD42" s="476"/>
      <c r="FE42" s="476"/>
      <c r="FF42" s="476"/>
      <c r="FG42" s="476"/>
      <c r="FH42" s="476"/>
      <c r="FI42" s="476"/>
      <c r="FJ42" s="476"/>
      <c r="FK42" s="476"/>
      <c r="FL42" s="476"/>
      <c r="FM42" s="476"/>
      <c r="FN42" s="476"/>
      <c r="FO42" s="476"/>
      <c r="FP42" s="476"/>
      <c r="FQ42" s="476"/>
      <c r="FR42" s="476"/>
      <c r="FS42" s="476"/>
      <c r="FT42" s="476"/>
      <c r="FU42" s="476"/>
      <c r="FV42" s="476"/>
      <c r="FW42" s="476"/>
      <c r="FX42" s="476"/>
      <c r="FY42" s="476"/>
      <c r="FZ42" s="476"/>
      <c r="GA42" s="476"/>
      <c r="GB42" s="476"/>
      <c r="GC42" s="476"/>
      <c r="GD42" s="476"/>
      <c r="GE42" s="476"/>
      <c r="GF42" s="476"/>
      <c r="GG42" s="476"/>
      <c r="GH42" s="476"/>
      <c r="GI42" s="476"/>
      <c r="GJ42" s="476"/>
      <c r="GK42" s="476"/>
      <c r="GL42" s="476"/>
      <c r="GM42" s="476"/>
      <c r="GN42" s="476"/>
      <c r="GO42" s="476"/>
      <c r="GP42" s="476"/>
      <c r="GQ42" s="476"/>
      <c r="GR42" s="476"/>
      <c r="GS42" s="476"/>
      <c r="GT42" s="476"/>
      <c r="GU42" s="476"/>
      <c r="GV42" s="476"/>
      <c r="GW42" s="476"/>
      <c r="GX42" s="476"/>
      <c r="GY42" s="476"/>
      <c r="GZ42" s="476"/>
      <c r="HA42" s="476"/>
      <c r="HB42" s="476"/>
      <c r="HC42" s="476"/>
      <c r="HD42" s="476"/>
      <c r="HE42" s="476"/>
      <c r="HF42" s="476"/>
      <c r="HG42" s="476"/>
      <c r="HH42" s="476"/>
      <c r="HI42" s="476"/>
      <c r="HJ42" s="476"/>
      <c r="HK42" s="476"/>
      <c r="HL42" s="476"/>
      <c r="HM42" s="476"/>
      <c r="HN42" s="476"/>
      <c r="HO42" s="476"/>
      <c r="HP42" s="476"/>
      <c r="HQ42" s="476"/>
      <c r="HR42" s="476"/>
      <c r="HS42" s="476"/>
      <c r="HT42" s="476"/>
      <c r="HU42" s="476"/>
      <c r="HV42" s="476"/>
      <c r="HW42" s="476"/>
      <c r="HX42" s="476"/>
      <c r="HY42" s="476"/>
      <c r="HZ42" s="476"/>
      <c r="IA42" s="476"/>
      <c r="IB42" s="476"/>
      <c r="IC42" s="476"/>
      <c r="ID42" s="476"/>
      <c r="IE42" s="476"/>
      <c r="IF42" s="476"/>
      <c r="IG42" s="476"/>
      <c r="IH42" s="476"/>
      <c r="II42" s="476"/>
      <c r="IJ42" s="476"/>
      <c r="IK42" s="476"/>
      <c r="IL42" s="476"/>
      <c r="IM42" s="476"/>
      <c r="IN42" s="476"/>
      <c r="IO42" s="476"/>
      <c r="IP42" s="476"/>
      <c r="IQ42" s="476"/>
      <c r="IR42" s="476"/>
      <c r="IS42" s="476"/>
      <c r="IT42" s="476"/>
      <c r="IU42" s="476"/>
      <c r="IV42" s="476"/>
      <c r="IW42" s="476"/>
      <c r="IX42" s="476"/>
      <c r="IY42" s="476"/>
      <c r="IZ42" s="476"/>
      <c r="JA42" s="476"/>
      <c r="JB42" s="476"/>
      <c r="JC42" s="476"/>
      <c r="JD42" s="476"/>
      <c r="JE42" s="476"/>
      <c r="JF42" s="476"/>
      <c r="JG42" s="476"/>
    </row>
    <row r="43" spans="1:267">
      <c r="J43" s="554"/>
      <c r="K43" s="476"/>
      <c r="L43" s="476"/>
      <c r="M43" s="476"/>
      <c r="N43" s="476"/>
      <c r="O43" s="476"/>
      <c r="P43" s="476"/>
      <c r="Q43" s="476"/>
      <c r="R43" s="476"/>
      <c r="S43" s="476"/>
      <c r="T43" s="476"/>
      <c r="U43" s="476"/>
      <c r="V43" s="476"/>
      <c r="W43" s="476"/>
      <c r="X43" s="476"/>
      <c r="Y43" s="476"/>
      <c r="Z43" s="476"/>
      <c r="AA43" s="476"/>
      <c r="AB43" s="476"/>
      <c r="AC43" s="476"/>
      <c r="AD43" s="476"/>
      <c r="AE43" s="476"/>
      <c r="AF43" s="476"/>
      <c r="AG43" s="476"/>
      <c r="AH43" s="476"/>
      <c r="AI43" s="476"/>
      <c r="AJ43" s="476"/>
      <c r="AK43" s="476"/>
      <c r="AL43" s="476"/>
      <c r="AM43" s="476"/>
      <c r="AN43" s="476"/>
      <c r="AO43" s="476"/>
      <c r="AP43" s="476"/>
      <c r="AQ43" s="476"/>
      <c r="AR43" s="476"/>
      <c r="AS43" s="476"/>
      <c r="AT43" s="476"/>
      <c r="AU43" s="476"/>
      <c r="AV43" s="476"/>
      <c r="AW43" s="476"/>
      <c r="AX43" s="476"/>
      <c r="AY43" s="476"/>
      <c r="AZ43" s="476"/>
      <c r="BA43" s="476"/>
      <c r="BB43" s="476"/>
      <c r="BC43" s="476"/>
      <c r="BD43" s="476"/>
      <c r="BE43" s="476"/>
      <c r="BF43" s="476"/>
      <c r="BG43" s="476"/>
      <c r="BH43" s="476"/>
      <c r="BI43" s="476"/>
      <c r="BJ43" s="476"/>
      <c r="BK43" s="476"/>
      <c r="BL43" s="476"/>
      <c r="BM43" s="476"/>
      <c r="BN43" s="476"/>
      <c r="BO43" s="476"/>
      <c r="BP43" s="476"/>
      <c r="BQ43" s="476"/>
      <c r="BR43" s="476"/>
      <c r="BS43" s="476"/>
      <c r="BT43" s="476"/>
      <c r="BU43" s="476"/>
      <c r="BV43" s="476"/>
      <c r="BW43" s="476"/>
      <c r="BX43" s="476"/>
      <c r="BY43" s="476"/>
      <c r="BZ43" s="476"/>
      <c r="CA43" s="476"/>
      <c r="CB43" s="476"/>
      <c r="CC43" s="476"/>
      <c r="CD43" s="476"/>
      <c r="CE43" s="476"/>
      <c r="CF43" s="476"/>
      <c r="CG43" s="476"/>
      <c r="CH43" s="476"/>
      <c r="CI43" s="476"/>
      <c r="CJ43" s="476"/>
      <c r="CK43" s="476"/>
      <c r="CL43" s="476"/>
      <c r="CM43" s="476"/>
      <c r="CN43" s="476"/>
      <c r="CO43" s="476"/>
      <c r="CP43" s="476"/>
      <c r="CQ43" s="476"/>
      <c r="CR43" s="476"/>
      <c r="CS43" s="476"/>
      <c r="CT43" s="476"/>
      <c r="CU43" s="476"/>
      <c r="CV43" s="476"/>
      <c r="CW43" s="476"/>
      <c r="CX43" s="476"/>
      <c r="CY43" s="476"/>
      <c r="CZ43" s="476"/>
      <c r="DA43" s="476"/>
      <c r="DB43" s="476"/>
      <c r="DC43" s="476"/>
      <c r="DD43" s="476"/>
      <c r="DE43" s="476"/>
      <c r="DF43" s="476"/>
      <c r="DG43" s="476"/>
      <c r="DH43" s="476"/>
      <c r="DI43" s="476"/>
      <c r="DJ43" s="476"/>
      <c r="DK43" s="476"/>
      <c r="DL43" s="476"/>
      <c r="DM43" s="476"/>
      <c r="DN43" s="476"/>
      <c r="DO43" s="476"/>
      <c r="DP43" s="476"/>
      <c r="DQ43" s="476"/>
      <c r="DR43" s="476"/>
      <c r="DS43" s="476"/>
      <c r="DT43" s="476"/>
      <c r="DU43" s="476"/>
      <c r="DV43" s="476"/>
      <c r="DW43" s="476"/>
      <c r="DX43" s="476"/>
      <c r="DY43" s="476"/>
      <c r="DZ43" s="476"/>
      <c r="EA43" s="476"/>
      <c r="EB43" s="476"/>
      <c r="EC43" s="476"/>
      <c r="ED43" s="476"/>
      <c r="EE43" s="476"/>
      <c r="EF43" s="476"/>
      <c r="EG43" s="476"/>
      <c r="EH43" s="476"/>
      <c r="EI43" s="476"/>
      <c r="EJ43" s="476"/>
      <c r="EK43" s="476"/>
      <c r="EL43" s="476"/>
      <c r="EM43" s="476"/>
      <c r="EN43" s="476"/>
      <c r="EO43" s="476"/>
      <c r="EP43" s="476"/>
      <c r="EQ43" s="476"/>
      <c r="ER43" s="476"/>
      <c r="ES43" s="476"/>
      <c r="ET43" s="476"/>
      <c r="EU43" s="476"/>
      <c r="EV43" s="476"/>
      <c r="EW43" s="476"/>
      <c r="EX43" s="476"/>
      <c r="EY43" s="476"/>
      <c r="EZ43" s="476"/>
      <c r="FA43" s="476"/>
      <c r="FB43" s="476"/>
      <c r="FC43" s="476"/>
      <c r="FD43" s="476"/>
      <c r="FE43" s="476"/>
      <c r="FF43" s="476"/>
      <c r="FG43" s="476"/>
      <c r="FH43" s="476"/>
      <c r="FI43" s="476"/>
      <c r="FJ43" s="476"/>
      <c r="FK43" s="476"/>
      <c r="FL43" s="476"/>
      <c r="FM43" s="476"/>
      <c r="FN43" s="476"/>
      <c r="FO43" s="476"/>
      <c r="FP43" s="476"/>
      <c r="FQ43" s="476"/>
      <c r="FR43" s="476"/>
      <c r="FS43" s="476"/>
      <c r="FT43" s="476"/>
      <c r="FU43" s="476"/>
      <c r="FV43" s="476"/>
      <c r="FW43" s="476"/>
      <c r="FX43" s="476"/>
      <c r="FY43" s="476"/>
      <c r="FZ43" s="476"/>
      <c r="GA43" s="476"/>
      <c r="GB43" s="476"/>
      <c r="GC43" s="476"/>
      <c r="GD43" s="476"/>
      <c r="GE43" s="476"/>
      <c r="GF43" s="476"/>
      <c r="GG43" s="476"/>
      <c r="GH43" s="476"/>
      <c r="GI43" s="476"/>
      <c r="GJ43" s="476"/>
      <c r="GK43" s="476"/>
      <c r="GL43" s="476"/>
      <c r="GM43" s="476"/>
      <c r="GN43" s="476"/>
      <c r="GO43" s="476"/>
      <c r="GP43" s="476"/>
      <c r="GQ43" s="476"/>
      <c r="GR43" s="476"/>
      <c r="GS43" s="476"/>
      <c r="GT43" s="476"/>
      <c r="GU43" s="476"/>
      <c r="GV43" s="476"/>
      <c r="GW43" s="476"/>
      <c r="GX43" s="476"/>
      <c r="GY43" s="476"/>
      <c r="GZ43" s="476"/>
      <c r="HA43" s="476"/>
      <c r="HB43" s="476"/>
      <c r="HC43" s="476"/>
      <c r="HD43" s="476"/>
      <c r="HE43" s="476"/>
      <c r="HF43" s="476"/>
      <c r="HG43" s="476"/>
      <c r="HH43" s="476"/>
      <c r="HI43" s="476"/>
      <c r="HJ43" s="476"/>
      <c r="HK43" s="476"/>
      <c r="HL43" s="476"/>
      <c r="HM43" s="476"/>
      <c r="HN43" s="476"/>
      <c r="HO43" s="476"/>
      <c r="HP43" s="476"/>
      <c r="HQ43" s="476"/>
      <c r="HR43" s="476"/>
      <c r="HS43" s="476"/>
      <c r="HT43" s="476"/>
      <c r="HU43" s="476"/>
      <c r="HV43" s="476"/>
      <c r="HW43" s="476"/>
      <c r="HX43" s="476"/>
      <c r="HY43" s="476"/>
      <c r="HZ43" s="476"/>
      <c r="IA43" s="476"/>
      <c r="IB43" s="476"/>
      <c r="IC43" s="476"/>
      <c r="ID43" s="476"/>
      <c r="IE43" s="476"/>
      <c r="IF43" s="476"/>
      <c r="IG43" s="476"/>
      <c r="IH43" s="476"/>
      <c r="II43" s="476"/>
      <c r="IJ43" s="476"/>
      <c r="IK43" s="476"/>
      <c r="IL43" s="476"/>
      <c r="IM43" s="476"/>
      <c r="IN43" s="476"/>
      <c r="IO43" s="476"/>
      <c r="IP43" s="476"/>
      <c r="IQ43" s="476"/>
      <c r="IR43" s="476"/>
      <c r="IS43" s="476"/>
      <c r="IT43" s="476"/>
      <c r="IU43" s="476"/>
      <c r="IV43" s="476"/>
      <c r="IW43" s="476"/>
      <c r="IX43" s="476"/>
      <c r="IY43" s="476"/>
      <c r="IZ43" s="476"/>
      <c r="JA43" s="476"/>
      <c r="JB43" s="476"/>
      <c r="JC43" s="476"/>
      <c r="JD43" s="476"/>
      <c r="JE43" s="476"/>
      <c r="JF43" s="476"/>
      <c r="JG43" s="476"/>
    </row>
    <row r="44" spans="1:267">
      <c r="J44" s="553"/>
    </row>
  </sheetData>
  <mergeCells count="8">
    <mergeCell ref="A1:J1"/>
    <mergeCell ref="B14:D14"/>
    <mergeCell ref="B33:D33"/>
    <mergeCell ref="C17:D17"/>
    <mergeCell ref="C18:D18"/>
    <mergeCell ref="C19:D19"/>
    <mergeCell ref="A5:J5"/>
    <mergeCell ref="A6:J6"/>
  </mergeCells>
  <printOptions horizontalCentered="1"/>
  <pageMargins left="0.59055118110236204" right="0.59055118110236204" top="0.98425196850393704" bottom="0.39370078740157499" header="0.39370078740157499" footer="0.39370078740157499"/>
  <pageSetup paperSize="5" scale="83" orientation="portrait" r:id="rId1"/>
  <headerFooter alignWithMargins="0"/>
  <ignoredErrors>
    <ignoredError sqref="F9:J9 B9:D9"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S50"/>
  <sheetViews>
    <sheetView zoomScale="55" zoomScaleNormal="55" workbookViewId="0">
      <selection sqref="A1:S1"/>
    </sheetView>
  </sheetViews>
  <sheetFormatPr defaultColWidth="8.83203125" defaultRowHeight="12.75"/>
  <cols>
    <col min="1" max="1" width="23.33203125" style="187" customWidth="1"/>
    <col min="2" max="2" width="26.33203125" style="187" customWidth="1"/>
    <col min="3" max="3" width="6.5" style="826" bestFit="1" customWidth="1"/>
    <col min="4" max="5" width="17.83203125" style="187" bestFit="1" customWidth="1"/>
    <col min="6" max="7" width="16" style="187" customWidth="1"/>
    <col min="8" max="8" width="12.33203125" style="187" customWidth="1"/>
    <col min="9" max="9" width="16" style="187" customWidth="1"/>
    <col min="10" max="10" width="17.83203125" style="187" bestFit="1" customWidth="1"/>
    <col min="11" max="11" width="16.6640625" style="187" customWidth="1"/>
    <col min="12" max="12" width="17.33203125" style="187" customWidth="1"/>
    <col min="13" max="13" width="10.6640625" style="187" customWidth="1"/>
    <col min="14" max="14" width="16.6640625" style="187" customWidth="1"/>
    <col min="15" max="15" width="19.33203125" style="187" bestFit="1" customWidth="1"/>
    <col min="16" max="16" width="16.6640625" style="187" customWidth="1"/>
    <col min="17" max="17" width="16" style="187" customWidth="1"/>
    <col min="18" max="18" width="10.33203125" style="187" customWidth="1"/>
    <col min="19" max="19" width="17.33203125" style="187" bestFit="1" customWidth="1"/>
    <col min="20" max="16384" width="8.83203125" style="187"/>
  </cols>
  <sheetData>
    <row r="1" spans="1:19" s="210" customFormat="1" ht="14.25">
      <c r="A1" s="1177">
        <v>60.4</v>
      </c>
      <c r="B1" s="1177"/>
      <c r="C1" s="1177"/>
      <c r="D1" s="1177"/>
      <c r="E1" s="1177"/>
      <c r="F1" s="1177"/>
      <c r="G1" s="1177"/>
      <c r="H1" s="1177"/>
      <c r="I1" s="1177"/>
      <c r="J1" s="1177"/>
      <c r="K1" s="1177"/>
      <c r="L1" s="1177"/>
      <c r="M1" s="1177"/>
      <c r="N1" s="1177"/>
      <c r="O1" s="1177"/>
      <c r="P1" s="1177"/>
      <c r="Q1" s="1177"/>
      <c r="R1" s="1177"/>
      <c r="S1" s="1177"/>
    </row>
    <row r="2" spans="1:19" s="210" customFormat="1" ht="14.25">
      <c r="A2" s="711"/>
      <c r="B2" s="719"/>
      <c r="C2" s="719"/>
      <c r="D2" s="214"/>
      <c r="E2" s="214"/>
      <c r="F2" s="214"/>
      <c r="G2" s="214"/>
      <c r="H2" s="214"/>
      <c r="I2" s="214"/>
      <c r="J2" s="214"/>
      <c r="K2" s="214"/>
      <c r="L2" s="214"/>
      <c r="M2" s="214"/>
      <c r="N2" s="214"/>
      <c r="O2" s="214"/>
      <c r="P2" s="214"/>
      <c r="Q2" s="214"/>
      <c r="R2" s="214"/>
      <c r="S2" s="711"/>
    </row>
    <row r="3" spans="1:19" s="210" customFormat="1" ht="14.25">
      <c r="A3" s="713" t="s">
        <v>66</v>
      </c>
      <c r="B3" s="213"/>
      <c r="C3" s="662"/>
      <c r="D3" s="213"/>
      <c r="E3" s="213"/>
      <c r="F3" s="34"/>
      <c r="G3" s="211"/>
      <c r="H3" s="468"/>
      <c r="I3" s="228"/>
      <c r="J3" s="34"/>
      <c r="K3" s="34"/>
      <c r="L3" s="34"/>
      <c r="M3" s="34"/>
      <c r="N3" s="34"/>
      <c r="O3" s="34"/>
      <c r="P3" s="34"/>
      <c r="Q3" s="34"/>
      <c r="R3" s="30"/>
      <c r="S3" s="712" t="s">
        <v>64</v>
      </c>
    </row>
    <row r="4" spans="1:19" s="210" customFormat="1" ht="14.25">
      <c r="A4" s="713"/>
      <c r="B4" s="213"/>
      <c r="C4" s="662"/>
      <c r="D4" s="213"/>
      <c r="E4" s="213"/>
      <c r="F4" s="34"/>
      <c r="G4" s="211"/>
      <c r="H4" s="468"/>
      <c r="I4" s="228"/>
      <c r="J4" s="34"/>
      <c r="K4" s="34"/>
      <c r="L4" s="34"/>
      <c r="M4" s="34"/>
      <c r="N4" s="34"/>
      <c r="O4" s="34"/>
      <c r="P4" s="34"/>
      <c r="Q4" s="34"/>
      <c r="R4" s="30"/>
      <c r="S4" s="712"/>
    </row>
    <row r="5" spans="1:19" s="210" customFormat="1" ht="15">
      <c r="A5" s="1175" t="s">
        <v>207</v>
      </c>
      <c r="B5" s="1175"/>
      <c r="C5" s="1175"/>
      <c r="D5" s="1175"/>
      <c r="E5" s="1175"/>
      <c r="F5" s="1175"/>
      <c r="G5" s="1175"/>
      <c r="H5" s="1175"/>
      <c r="I5" s="1175"/>
      <c r="J5" s="1175"/>
      <c r="K5" s="1175"/>
      <c r="L5" s="1175"/>
      <c r="M5" s="1175"/>
      <c r="N5" s="1175"/>
      <c r="O5" s="1175"/>
      <c r="P5" s="1175"/>
      <c r="Q5" s="1175"/>
      <c r="R5" s="1175"/>
      <c r="S5" s="1175"/>
    </row>
    <row r="6" spans="1:19" s="210" customFormat="1" ht="15">
      <c r="A6" s="1176" t="s">
        <v>383</v>
      </c>
      <c r="B6" s="1176"/>
      <c r="C6" s="1176"/>
      <c r="D6" s="1176"/>
      <c r="E6" s="1176"/>
      <c r="F6" s="1176"/>
      <c r="G6" s="1176"/>
      <c r="H6" s="1176"/>
      <c r="I6" s="1176"/>
      <c r="J6" s="1176"/>
      <c r="K6" s="1176"/>
      <c r="L6" s="1176"/>
      <c r="M6" s="1176"/>
      <c r="N6" s="1176"/>
      <c r="O6" s="1176"/>
      <c r="P6" s="1176"/>
      <c r="Q6" s="1176"/>
      <c r="R6" s="1176"/>
      <c r="S6" s="1176"/>
    </row>
    <row r="7" spans="1:19" ht="15">
      <c r="A7" s="765"/>
      <c r="B7" s="765"/>
      <c r="C7" s="766"/>
      <c r="D7" s="209"/>
      <c r="E7" s="209"/>
      <c r="F7" s="209"/>
      <c r="G7" s="209"/>
      <c r="H7" s="209"/>
      <c r="I7" s="209"/>
      <c r="J7" s="209"/>
      <c r="K7" s="209"/>
      <c r="L7" s="209"/>
      <c r="M7" s="209"/>
      <c r="N7" s="209"/>
      <c r="O7" s="209"/>
      <c r="P7" s="209"/>
      <c r="Q7" s="209"/>
      <c r="R7" s="209"/>
      <c r="S7" s="209"/>
    </row>
    <row r="8" spans="1:19" ht="75">
      <c r="A8" s="767" t="s">
        <v>263</v>
      </c>
      <c r="B8" s="768"/>
      <c r="C8" s="769"/>
      <c r="D8" s="770" t="s">
        <v>208</v>
      </c>
      <c r="E8" s="770" t="s">
        <v>209</v>
      </c>
      <c r="F8" s="770" t="s">
        <v>210</v>
      </c>
      <c r="G8" s="770" t="s">
        <v>211</v>
      </c>
      <c r="H8" s="770" t="s">
        <v>253</v>
      </c>
      <c r="I8" s="771" t="s">
        <v>212</v>
      </c>
      <c r="J8" s="209"/>
      <c r="K8" s="209"/>
      <c r="L8" s="209"/>
      <c r="M8" s="209"/>
      <c r="N8" s="209"/>
      <c r="O8" s="209"/>
      <c r="P8" s="209"/>
      <c r="Q8" s="209"/>
      <c r="R8" s="209"/>
      <c r="S8" s="209"/>
    </row>
    <row r="9" spans="1:19" ht="15">
      <c r="A9" s="772"/>
      <c r="B9" s="773"/>
      <c r="C9" s="774"/>
      <c r="D9" s="667" t="s">
        <v>12</v>
      </c>
      <c r="E9" s="667" t="s">
        <v>13</v>
      </c>
      <c r="F9" s="667" t="s">
        <v>1</v>
      </c>
      <c r="G9" s="667" t="s">
        <v>0</v>
      </c>
      <c r="H9" s="667" t="s">
        <v>14</v>
      </c>
      <c r="I9" s="667" t="s">
        <v>3</v>
      </c>
      <c r="J9" s="209"/>
      <c r="K9" s="209"/>
      <c r="L9" s="209"/>
      <c r="M9" s="209"/>
      <c r="N9" s="209"/>
      <c r="O9" s="209"/>
      <c r="P9" s="209"/>
      <c r="Q9" s="209"/>
      <c r="R9" s="209"/>
      <c r="S9" s="209"/>
    </row>
    <row r="10" spans="1:19" ht="15">
      <c r="A10" s="775" t="s">
        <v>249</v>
      </c>
      <c r="B10" s="776"/>
      <c r="C10" s="977" t="s">
        <v>610</v>
      </c>
      <c r="D10" s="970"/>
      <c r="E10" s="777"/>
      <c r="F10" s="777"/>
      <c r="G10" s="777"/>
      <c r="H10" s="777"/>
      <c r="I10" s="777"/>
      <c r="J10" s="209"/>
      <c r="K10" s="209"/>
      <c r="L10" s="209"/>
      <c r="M10" s="209"/>
      <c r="N10" s="209"/>
      <c r="O10" s="209"/>
      <c r="P10" s="209"/>
      <c r="Q10" s="209"/>
      <c r="R10" s="209"/>
      <c r="S10" s="209"/>
    </row>
    <row r="11" spans="1:19" ht="14.25">
      <c r="A11" s="778" t="s">
        <v>213</v>
      </c>
      <c r="B11" s="779"/>
      <c r="C11" s="807"/>
      <c r="D11" s="807"/>
      <c r="E11" s="807"/>
      <c r="F11" s="807"/>
      <c r="G11" s="807"/>
      <c r="H11" s="807"/>
      <c r="I11" s="807"/>
      <c r="J11" s="209"/>
      <c r="K11" s="209"/>
      <c r="L11" s="209"/>
      <c r="M11" s="209"/>
      <c r="N11" s="209"/>
      <c r="O11" s="209"/>
      <c r="P11" s="209"/>
      <c r="Q11" s="209"/>
      <c r="R11" s="209"/>
      <c r="S11" s="209"/>
    </row>
    <row r="12" spans="1:19" ht="15">
      <c r="A12" s="780" t="s">
        <v>214</v>
      </c>
      <c r="B12" s="781"/>
      <c r="C12" s="978" t="s">
        <v>611</v>
      </c>
      <c r="D12" s="971"/>
      <c r="E12" s="782"/>
      <c r="F12" s="782"/>
      <c r="G12" s="782"/>
      <c r="H12" s="782"/>
      <c r="I12" s="782"/>
      <c r="J12" s="209"/>
      <c r="K12" s="209"/>
      <c r="L12" s="209"/>
      <c r="M12" s="209"/>
      <c r="N12" s="209"/>
      <c r="O12" s="209"/>
      <c r="P12" s="209"/>
      <c r="Q12" s="209"/>
      <c r="R12" s="209"/>
      <c r="S12" s="209"/>
    </row>
    <row r="13" spans="1:19" ht="15">
      <c r="A13" s="783" t="s">
        <v>215</v>
      </c>
      <c r="B13" s="784"/>
      <c r="C13" s="978" t="s">
        <v>609</v>
      </c>
      <c r="D13" s="970"/>
      <c r="E13" s="777"/>
      <c r="F13" s="777"/>
      <c r="G13" s="777"/>
      <c r="H13" s="777"/>
      <c r="I13" s="777"/>
      <c r="J13" s="209"/>
      <c r="K13" s="209"/>
      <c r="L13" s="209"/>
      <c r="M13" s="209"/>
      <c r="N13" s="209"/>
      <c r="O13" s="209"/>
      <c r="P13" s="209"/>
      <c r="Q13" s="209"/>
      <c r="R13" s="209"/>
      <c r="S13" s="209"/>
    </row>
    <row r="14" spans="1:19" ht="15">
      <c r="A14" s="785" t="s">
        <v>216</v>
      </c>
      <c r="B14" s="786"/>
      <c r="C14" s="979" t="s">
        <v>612</v>
      </c>
      <c r="D14" s="970"/>
      <c r="E14" s="777"/>
      <c r="F14" s="777"/>
      <c r="G14" s="777"/>
      <c r="H14" s="777"/>
      <c r="I14" s="777"/>
      <c r="J14" s="209"/>
      <c r="K14" s="209"/>
      <c r="L14" s="209"/>
      <c r="M14" s="209"/>
      <c r="N14" s="209"/>
      <c r="O14" s="209"/>
      <c r="P14" s="209"/>
      <c r="Q14" s="209"/>
      <c r="R14" s="209"/>
      <c r="S14" s="209"/>
    </row>
    <row r="15" spans="1:19" ht="15">
      <c r="A15" s="787" t="s">
        <v>217</v>
      </c>
      <c r="B15" s="788"/>
      <c r="C15" s="978" t="s">
        <v>613</v>
      </c>
      <c r="D15" s="971"/>
      <c r="E15" s="782"/>
      <c r="F15" s="782"/>
      <c r="G15" s="782"/>
      <c r="H15" s="782"/>
      <c r="I15" s="782"/>
      <c r="J15" s="209"/>
      <c r="K15" s="209"/>
      <c r="L15" s="209"/>
      <c r="M15" s="209"/>
      <c r="N15" s="209"/>
      <c r="O15" s="209"/>
      <c r="P15" s="209"/>
      <c r="Q15" s="209"/>
      <c r="R15" s="209"/>
      <c r="S15" s="209"/>
    </row>
    <row r="16" spans="1:19" ht="15">
      <c r="A16" s="789"/>
      <c r="B16" s="789"/>
      <c r="C16" s="982"/>
      <c r="D16" s="790"/>
      <c r="E16" s="790"/>
      <c r="F16" s="790"/>
      <c r="G16" s="790"/>
      <c r="H16" s="790"/>
      <c r="I16" s="790"/>
      <c r="J16" s="209"/>
      <c r="K16" s="209"/>
      <c r="L16" s="209"/>
      <c r="M16" s="209"/>
      <c r="N16" s="209"/>
      <c r="O16" s="209"/>
      <c r="P16" s="209"/>
      <c r="Q16" s="209"/>
      <c r="R16" s="209"/>
      <c r="S16" s="209"/>
    </row>
    <row r="17" spans="1:19" ht="15">
      <c r="A17" s="765"/>
      <c r="B17" s="765"/>
      <c r="C17" s="983"/>
      <c r="D17" s="209"/>
      <c r="E17" s="209"/>
      <c r="F17" s="209"/>
      <c r="G17" s="209"/>
      <c r="H17" s="209"/>
      <c r="I17" s="209"/>
      <c r="J17" s="209"/>
      <c r="K17" s="209"/>
      <c r="L17" s="209"/>
      <c r="M17" s="209"/>
      <c r="N17" s="209"/>
      <c r="O17" s="209"/>
      <c r="P17" s="209"/>
      <c r="Q17" s="209"/>
      <c r="R17" s="209"/>
      <c r="S17" s="209"/>
    </row>
    <row r="18" spans="1:19" ht="15.75" customHeight="1">
      <c r="A18" s="1183" t="s">
        <v>199</v>
      </c>
      <c r="B18" s="1233" t="s">
        <v>218</v>
      </c>
      <c r="C18" s="980"/>
      <c r="D18" s="620" t="s">
        <v>200</v>
      </c>
      <c r="E18" s="620"/>
      <c r="F18" s="620"/>
      <c r="G18" s="620"/>
      <c r="H18" s="620"/>
      <c r="I18" s="620"/>
      <c r="J18" s="620"/>
      <c r="K18" s="620"/>
      <c r="L18" s="620"/>
      <c r="M18" s="620"/>
      <c r="N18" s="620"/>
      <c r="O18" s="620"/>
      <c r="P18" s="620"/>
      <c r="Q18" s="620"/>
      <c r="R18" s="619"/>
      <c r="S18" s="1206" t="s">
        <v>531</v>
      </c>
    </row>
    <row r="19" spans="1:19" s="207" customFormat="1" ht="15">
      <c r="A19" s="1184"/>
      <c r="B19" s="1234"/>
      <c r="C19" s="980"/>
      <c r="D19" s="972" t="s">
        <v>219</v>
      </c>
      <c r="E19" s="792"/>
      <c r="F19" s="792"/>
      <c r="G19" s="792"/>
      <c r="H19" s="793"/>
      <c r="I19" s="791" t="s">
        <v>220</v>
      </c>
      <c r="J19" s="792"/>
      <c r="K19" s="792"/>
      <c r="L19" s="792"/>
      <c r="M19" s="793"/>
      <c r="N19" s="791" t="s">
        <v>202</v>
      </c>
      <c r="O19" s="792"/>
      <c r="P19" s="792"/>
      <c r="Q19" s="792"/>
      <c r="R19" s="793"/>
      <c r="S19" s="1207"/>
    </row>
    <row r="20" spans="1:19" s="207" customFormat="1" ht="75">
      <c r="A20" s="1184"/>
      <c r="B20" s="1234"/>
      <c r="C20" s="980"/>
      <c r="D20" s="973" t="s">
        <v>217</v>
      </c>
      <c r="E20" s="764" t="s">
        <v>258</v>
      </c>
      <c r="F20" s="764" t="s">
        <v>255</v>
      </c>
      <c r="G20" s="795" t="s">
        <v>260</v>
      </c>
      <c r="H20" s="764" t="s">
        <v>506</v>
      </c>
      <c r="I20" s="795" t="s">
        <v>217</v>
      </c>
      <c r="J20" s="764" t="s">
        <v>258</v>
      </c>
      <c r="K20" s="764" t="s">
        <v>255</v>
      </c>
      <c r="L20" s="795" t="s">
        <v>260</v>
      </c>
      <c r="M20" s="764" t="s">
        <v>259</v>
      </c>
      <c r="N20" s="795" t="s">
        <v>217</v>
      </c>
      <c r="O20" s="764" t="s">
        <v>258</v>
      </c>
      <c r="P20" s="764" t="s">
        <v>255</v>
      </c>
      <c r="Q20" s="795" t="s">
        <v>260</v>
      </c>
      <c r="R20" s="764" t="s">
        <v>259</v>
      </c>
      <c r="S20" s="1207"/>
    </row>
    <row r="21" spans="1:19" s="207" customFormat="1" ht="15">
      <c r="A21" s="615"/>
      <c r="B21" s="796"/>
      <c r="C21" s="980"/>
      <c r="D21" s="683" t="s">
        <v>17</v>
      </c>
      <c r="E21" s="667" t="s">
        <v>38</v>
      </c>
      <c r="F21" s="667" t="s">
        <v>18</v>
      </c>
      <c r="G21" s="667" t="s">
        <v>242</v>
      </c>
      <c r="H21" s="667" t="s">
        <v>243</v>
      </c>
      <c r="I21" s="667" t="s">
        <v>244</v>
      </c>
      <c r="J21" s="667" t="s">
        <v>333</v>
      </c>
      <c r="K21" s="667" t="s">
        <v>334</v>
      </c>
      <c r="L21" s="667" t="s">
        <v>245</v>
      </c>
      <c r="M21" s="667" t="s">
        <v>246</v>
      </c>
      <c r="N21" s="667" t="s">
        <v>247</v>
      </c>
      <c r="O21" s="667" t="s">
        <v>335</v>
      </c>
      <c r="P21" s="667" t="s">
        <v>336</v>
      </c>
      <c r="Q21" s="667" t="s">
        <v>337</v>
      </c>
      <c r="R21" s="667" t="s">
        <v>338</v>
      </c>
      <c r="S21" s="667" t="s">
        <v>339</v>
      </c>
    </row>
    <row r="22" spans="1:19" ht="15">
      <c r="A22" s="1238" t="s">
        <v>221</v>
      </c>
      <c r="B22" s="966" t="s">
        <v>41</v>
      </c>
      <c r="C22" s="981" t="s">
        <v>614</v>
      </c>
      <c r="D22" s="974"/>
      <c r="E22" s="451"/>
      <c r="F22" s="451"/>
      <c r="G22" s="451"/>
      <c r="H22" s="797">
        <v>0</v>
      </c>
      <c r="I22" s="451"/>
      <c r="J22" s="451"/>
      <c r="K22" s="451"/>
      <c r="L22" s="451"/>
      <c r="M22" s="797">
        <v>0</v>
      </c>
      <c r="N22" s="451"/>
      <c r="O22" s="451"/>
      <c r="P22" s="451"/>
      <c r="Q22" s="451"/>
      <c r="R22" s="797">
        <v>0</v>
      </c>
      <c r="S22" s="451"/>
    </row>
    <row r="23" spans="1:19" ht="15">
      <c r="A23" s="1239"/>
      <c r="B23" s="967" t="s">
        <v>48</v>
      </c>
      <c r="C23" s="981" t="s">
        <v>615</v>
      </c>
      <c r="D23" s="427"/>
      <c r="E23" s="429"/>
      <c r="F23" s="429"/>
      <c r="G23" s="798"/>
      <c r="H23" s="799">
        <v>2.5000000000000001E-3</v>
      </c>
      <c r="I23" s="429"/>
      <c r="J23" s="429"/>
      <c r="K23" s="429"/>
      <c r="L23" s="798"/>
      <c r="M23" s="799">
        <v>5.0000000000000001E-3</v>
      </c>
      <c r="N23" s="429"/>
      <c r="O23" s="429"/>
      <c r="P23" s="429"/>
      <c r="Q23" s="798"/>
      <c r="R23" s="799">
        <v>1.2500000000000001E-2</v>
      </c>
      <c r="S23" s="429"/>
    </row>
    <row r="24" spans="1:19" ht="15">
      <c r="A24" s="1239"/>
      <c r="B24" s="967" t="s">
        <v>53</v>
      </c>
      <c r="C24" s="981" t="s">
        <v>616</v>
      </c>
      <c r="D24" s="427"/>
      <c r="E24" s="429"/>
      <c r="F24" s="429"/>
      <c r="G24" s="798"/>
      <c r="H24" s="799">
        <v>2.5000000000000001E-3</v>
      </c>
      <c r="I24" s="429"/>
      <c r="J24" s="429"/>
      <c r="K24" s="429"/>
      <c r="L24" s="798"/>
      <c r="M24" s="799">
        <v>0.01</v>
      </c>
      <c r="N24" s="429"/>
      <c r="O24" s="429"/>
      <c r="P24" s="429"/>
      <c r="Q24" s="798"/>
      <c r="R24" s="799">
        <v>1.7500000000000002E-2</v>
      </c>
      <c r="S24" s="429"/>
    </row>
    <row r="25" spans="1:19" ht="15">
      <c r="A25" s="1239"/>
      <c r="B25" s="967" t="s">
        <v>54</v>
      </c>
      <c r="C25" s="981" t="s">
        <v>617</v>
      </c>
      <c r="D25" s="427"/>
      <c r="E25" s="429"/>
      <c r="F25" s="429"/>
      <c r="G25" s="798"/>
      <c r="H25" s="799">
        <v>7.4999999999999997E-3</v>
      </c>
      <c r="I25" s="429"/>
      <c r="J25" s="429"/>
      <c r="K25" s="429"/>
      <c r="L25" s="798"/>
      <c r="M25" s="799">
        <v>1.7500000000000002E-2</v>
      </c>
      <c r="N25" s="429"/>
      <c r="O25" s="429"/>
      <c r="P25" s="429"/>
      <c r="Q25" s="798"/>
      <c r="R25" s="799">
        <v>0.03</v>
      </c>
      <c r="S25" s="429"/>
    </row>
    <row r="26" spans="1:19" ht="15">
      <c r="A26" s="1239"/>
      <c r="B26" s="967" t="s">
        <v>55</v>
      </c>
      <c r="C26" s="981" t="s">
        <v>618</v>
      </c>
      <c r="D26" s="427"/>
      <c r="E26" s="429"/>
      <c r="F26" s="429"/>
      <c r="G26" s="798"/>
      <c r="H26" s="799">
        <v>1.4999999999999999E-2</v>
      </c>
      <c r="I26" s="429"/>
      <c r="J26" s="429"/>
      <c r="K26" s="429"/>
      <c r="L26" s="798"/>
      <c r="M26" s="799">
        <v>3.7499999999999999E-2</v>
      </c>
      <c r="N26" s="429"/>
      <c r="O26" s="429"/>
      <c r="P26" s="429"/>
      <c r="Q26" s="798"/>
      <c r="R26" s="799">
        <v>4.7500000000000001E-2</v>
      </c>
      <c r="S26" s="429"/>
    </row>
    <row r="27" spans="1:19" ht="15">
      <c r="A27" s="1239"/>
      <c r="B27" s="967" t="s">
        <v>56</v>
      </c>
      <c r="C27" s="981" t="s">
        <v>619</v>
      </c>
      <c r="D27" s="427"/>
      <c r="E27" s="429"/>
      <c r="F27" s="429"/>
      <c r="G27" s="798"/>
      <c r="H27" s="799">
        <v>3.7499999999999999E-2</v>
      </c>
      <c r="I27" s="429"/>
      <c r="J27" s="429"/>
      <c r="K27" s="429"/>
      <c r="L27" s="798"/>
      <c r="M27" s="799">
        <v>7.7499999999999999E-2</v>
      </c>
      <c r="N27" s="429"/>
      <c r="O27" s="429"/>
      <c r="P27" s="429"/>
      <c r="Q27" s="798"/>
      <c r="R27" s="799">
        <v>0.08</v>
      </c>
      <c r="S27" s="429"/>
    </row>
    <row r="28" spans="1:19" ht="15">
      <c r="A28" s="1239"/>
      <c r="B28" s="967" t="s">
        <v>57</v>
      </c>
      <c r="C28" s="981" t="s">
        <v>620</v>
      </c>
      <c r="D28" s="427"/>
      <c r="E28" s="429"/>
      <c r="F28" s="429"/>
      <c r="G28" s="798"/>
      <c r="H28" s="799">
        <v>7.4999999999999997E-2</v>
      </c>
      <c r="I28" s="429"/>
      <c r="J28" s="429"/>
      <c r="K28" s="429"/>
      <c r="L28" s="798"/>
      <c r="M28" s="799">
        <v>0.105</v>
      </c>
      <c r="N28" s="429"/>
      <c r="O28" s="429"/>
      <c r="P28" s="429"/>
      <c r="Q28" s="798"/>
      <c r="R28" s="799">
        <v>0.105</v>
      </c>
      <c r="S28" s="429"/>
    </row>
    <row r="29" spans="1:19" ht="15">
      <c r="A29" s="1239"/>
      <c r="B29" s="967" t="s">
        <v>79</v>
      </c>
      <c r="C29" s="981" t="s">
        <v>621</v>
      </c>
      <c r="D29" s="427"/>
      <c r="E29" s="429"/>
      <c r="F29" s="429"/>
      <c r="G29" s="798"/>
      <c r="H29" s="799">
        <v>0.06</v>
      </c>
      <c r="I29" s="429"/>
      <c r="J29" s="429"/>
      <c r="K29" s="429"/>
      <c r="L29" s="798"/>
      <c r="M29" s="799">
        <v>0.08</v>
      </c>
      <c r="N29" s="429"/>
      <c r="O29" s="429"/>
      <c r="P29" s="429"/>
      <c r="Q29" s="798"/>
      <c r="R29" s="799">
        <v>0.1</v>
      </c>
      <c r="S29" s="429"/>
    </row>
    <row r="30" spans="1:19" ht="15">
      <c r="A30" s="1239"/>
      <c r="B30" s="968" t="s">
        <v>19</v>
      </c>
      <c r="C30" s="981" t="s">
        <v>622</v>
      </c>
      <c r="D30" s="427"/>
      <c r="E30" s="429"/>
      <c r="F30" s="429"/>
      <c r="G30" s="798"/>
      <c r="H30" s="799">
        <v>0.155</v>
      </c>
      <c r="I30" s="429"/>
      <c r="J30" s="429"/>
      <c r="K30" s="429"/>
      <c r="L30" s="798"/>
      <c r="M30" s="799">
        <v>0.18</v>
      </c>
      <c r="N30" s="429"/>
      <c r="O30" s="429"/>
      <c r="P30" s="429"/>
      <c r="Q30" s="798"/>
      <c r="R30" s="799">
        <v>0.18</v>
      </c>
      <c r="S30" s="429"/>
    </row>
    <row r="31" spans="1:19" ht="15">
      <c r="A31" s="1240"/>
      <c r="B31" s="824" t="s">
        <v>204</v>
      </c>
      <c r="C31" s="981" t="s">
        <v>623</v>
      </c>
      <c r="D31" s="432"/>
      <c r="E31" s="433"/>
      <c r="F31" s="433"/>
      <c r="G31" s="800"/>
      <c r="H31" s="801"/>
      <c r="I31" s="433"/>
      <c r="J31" s="433"/>
      <c r="K31" s="433"/>
      <c r="L31" s="800"/>
      <c r="M31" s="801"/>
      <c r="N31" s="433"/>
      <c r="O31" s="432"/>
      <c r="P31" s="432"/>
      <c r="Q31" s="802"/>
      <c r="R31" s="803"/>
      <c r="S31" s="439"/>
    </row>
    <row r="32" spans="1:19" ht="15">
      <c r="A32" s="1235" t="s">
        <v>250</v>
      </c>
      <c r="B32" s="804" t="s">
        <v>222</v>
      </c>
      <c r="C32" s="981" t="s">
        <v>624</v>
      </c>
      <c r="D32" s="975"/>
      <c r="E32" s="805"/>
      <c r="F32" s="805"/>
      <c r="G32" s="806"/>
      <c r="H32" s="807"/>
      <c r="I32" s="333"/>
      <c r="J32" s="426"/>
      <c r="K32" s="426"/>
      <c r="L32" s="808"/>
      <c r="M32" s="808"/>
      <c r="N32" s="447"/>
      <c r="O32" s="424"/>
      <c r="P32" s="424"/>
      <c r="Q32" s="809">
        <v>0.5</v>
      </c>
      <c r="R32" s="810">
        <v>0.02</v>
      </c>
      <c r="S32" s="595"/>
    </row>
    <row r="33" spans="1:19" ht="15">
      <c r="A33" s="1236"/>
      <c r="B33" s="811" t="s">
        <v>223</v>
      </c>
      <c r="C33" s="981" t="s">
        <v>625</v>
      </c>
      <c r="D33" s="975"/>
      <c r="E33" s="805"/>
      <c r="F33" s="805"/>
      <c r="G33" s="806"/>
      <c r="H33" s="807"/>
      <c r="I33" s="333"/>
      <c r="J33" s="426"/>
      <c r="K33" s="426"/>
      <c r="L33" s="808"/>
      <c r="M33" s="808"/>
      <c r="N33" s="447"/>
      <c r="O33" s="424"/>
      <c r="P33" s="424"/>
      <c r="Q33" s="809">
        <v>0.5</v>
      </c>
      <c r="R33" s="810">
        <v>0.08</v>
      </c>
      <c r="S33" s="595"/>
    </row>
    <row r="34" spans="1:19" ht="15">
      <c r="A34" s="1236"/>
      <c r="B34" s="811" t="s">
        <v>224</v>
      </c>
      <c r="C34" s="981" t="s">
        <v>626</v>
      </c>
      <c r="D34" s="975"/>
      <c r="E34" s="647"/>
      <c r="F34" s="647"/>
      <c r="G34" s="812"/>
      <c r="H34" s="813"/>
      <c r="I34" s="333"/>
      <c r="J34" s="426"/>
      <c r="K34" s="426"/>
      <c r="L34" s="808"/>
      <c r="M34" s="808"/>
      <c r="N34" s="447"/>
      <c r="O34" s="424"/>
      <c r="P34" s="424"/>
      <c r="Q34" s="814">
        <v>0.5</v>
      </c>
      <c r="R34" s="815">
        <v>0.1</v>
      </c>
      <c r="S34" s="189"/>
    </row>
    <row r="35" spans="1:19" ht="15">
      <c r="A35" s="1236"/>
      <c r="B35" s="816" t="s">
        <v>225</v>
      </c>
      <c r="C35" s="981" t="s">
        <v>627</v>
      </c>
      <c r="D35" s="975"/>
      <c r="E35" s="805"/>
      <c r="F35" s="805"/>
      <c r="G35" s="806"/>
      <c r="H35" s="807"/>
      <c r="I35" s="333"/>
      <c r="J35" s="426"/>
      <c r="K35" s="426"/>
      <c r="L35" s="808"/>
      <c r="M35" s="808"/>
      <c r="N35" s="447"/>
      <c r="O35" s="424"/>
      <c r="P35" s="424"/>
      <c r="Q35" s="809">
        <v>0.5</v>
      </c>
      <c r="R35" s="810">
        <v>0.18</v>
      </c>
      <c r="S35" s="595"/>
    </row>
    <row r="36" spans="1:19" ht="15">
      <c r="A36" s="1237"/>
      <c r="B36" s="824" t="s">
        <v>204</v>
      </c>
      <c r="C36" s="981" t="s">
        <v>628</v>
      </c>
      <c r="D36" s="976"/>
      <c r="E36" s="817"/>
      <c r="F36" s="817"/>
      <c r="G36" s="818"/>
      <c r="H36" s="611"/>
      <c r="I36" s="346"/>
      <c r="J36" s="612"/>
      <c r="K36" s="612"/>
      <c r="L36" s="800"/>
      <c r="M36" s="800"/>
      <c r="N36" s="433"/>
      <c r="O36" s="439"/>
      <c r="P36" s="439"/>
      <c r="Q36" s="819"/>
      <c r="R36" s="819"/>
      <c r="S36" s="604"/>
    </row>
    <row r="37" spans="1:19" ht="15.75" customHeight="1">
      <c r="A37" s="1235" t="s">
        <v>226</v>
      </c>
      <c r="B37" s="966" t="s">
        <v>41</v>
      </c>
      <c r="C37" s="981">
        <v>100</v>
      </c>
      <c r="D37" s="974"/>
      <c r="E37" s="451"/>
      <c r="F37" s="451"/>
      <c r="G37" s="451"/>
      <c r="H37" s="797">
        <v>0</v>
      </c>
      <c r="I37" s="451"/>
      <c r="J37" s="451"/>
      <c r="K37" s="451"/>
      <c r="L37" s="451"/>
      <c r="M37" s="797">
        <v>0</v>
      </c>
      <c r="N37" s="451"/>
      <c r="O37" s="451"/>
      <c r="P37" s="451"/>
      <c r="Q37" s="451"/>
      <c r="R37" s="797">
        <v>0</v>
      </c>
      <c r="S37" s="451"/>
    </row>
    <row r="38" spans="1:19" ht="15">
      <c r="A38" s="1236"/>
      <c r="B38" s="967" t="s">
        <v>48</v>
      </c>
      <c r="C38" s="981">
        <v>105</v>
      </c>
      <c r="D38" s="427"/>
      <c r="E38" s="429"/>
      <c r="F38" s="429"/>
      <c r="G38" s="798"/>
      <c r="H38" s="799">
        <v>2.5000000000000001E-3</v>
      </c>
      <c r="I38" s="429"/>
      <c r="J38" s="429"/>
      <c r="K38" s="429"/>
      <c r="L38" s="798"/>
      <c r="M38" s="799">
        <v>5.0000000000000001E-3</v>
      </c>
      <c r="N38" s="429"/>
      <c r="O38" s="429"/>
      <c r="P38" s="429"/>
      <c r="Q38" s="798"/>
      <c r="R38" s="799">
        <v>1.2500000000000001E-2</v>
      </c>
      <c r="S38" s="429"/>
    </row>
    <row r="39" spans="1:19" ht="15">
      <c r="A39" s="1236"/>
      <c r="B39" s="967" t="s">
        <v>53</v>
      </c>
      <c r="C39" s="981">
        <v>110</v>
      </c>
      <c r="D39" s="427"/>
      <c r="E39" s="429"/>
      <c r="F39" s="429"/>
      <c r="G39" s="798"/>
      <c r="H39" s="799">
        <v>2.5000000000000001E-3</v>
      </c>
      <c r="I39" s="429"/>
      <c r="J39" s="429"/>
      <c r="K39" s="429"/>
      <c r="L39" s="798"/>
      <c r="M39" s="799">
        <v>0.01</v>
      </c>
      <c r="N39" s="429"/>
      <c r="O39" s="429"/>
      <c r="P39" s="429"/>
      <c r="Q39" s="798"/>
      <c r="R39" s="799">
        <v>1.7500000000000002E-2</v>
      </c>
      <c r="S39" s="429"/>
    </row>
    <row r="40" spans="1:19" ht="15">
      <c r="A40" s="1236"/>
      <c r="B40" s="967" t="s">
        <v>54</v>
      </c>
      <c r="C40" s="981">
        <v>115</v>
      </c>
      <c r="D40" s="427"/>
      <c r="E40" s="429"/>
      <c r="F40" s="429"/>
      <c r="G40" s="798"/>
      <c r="H40" s="799">
        <v>7.4999999999999997E-3</v>
      </c>
      <c r="I40" s="429"/>
      <c r="J40" s="429"/>
      <c r="K40" s="429"/>
      <c r="L40" s="798"/>
      <c r="M40" s="799">
        <v>1.7500000000000002E-2</v>
      </c>
      <c r="N40" s="429"/>
      <c r="O40" s="429"/>
      <c r="P40" s="429"/>
      <c r="Q40" s="798"/>
      <c r="R40" s="799">
        <v>0.03</v>
      </c>
      <c r="S40" s="429"/>
    </row>
    <row r="41" spans="1:19" ht="15">
      <c r="A41" s="1236"/>
      <c r="B41" s="967" t="s">
        <v>55</v>
      </c>
      <c r="C41" s="981">
        <v>120</v>
      </c>
      <c r="D41" s="427"/>
      <c r="E41" s="429"/>
      <c r="F41" s="429"/>
      <c r="G41" s="798"/>
      <c r="H41" s="799">
        <v>1.4999999999999999E-2</v>
      </c>
      <c r="I41" s="429"/>
      <c r="J41" s="429"/>
      <c r="K41" s="429"/>
      <c r="L41" s="798"/>
      <c r="M41" s="799">
        <v>3.7499999999999999E-2</v>
      </c>
      <c r="N41" s="429"/>
      <c r="O41" s="429"/>
      <c r="P41" s="429"/>
      <c r="Q41" s="798"/>
      <c r="R41" s="799">
        <v>4.7500000000000001E-2</v>
      </c>
      <c r="S41" s="429"/>
    </row>
    <row r="42" spans="1:19" ht="15">
      <c r="A42" s="1236"/>
      <c r="B42" s="967" t="s">
        <v>56</v>
      </c>
      <c r="C42" s="981">
        <v>125</v>
      </c>
      <c r="D42" s="427"/>
      <c r="E42" s="429"/>
      <c r="F42" s="429"/>
      <c r="G42" s="798"/>
      <c r="H42" s="799">
        <v>3.7499999999999999E-2</v>
      </c>
      <c r="I42" s="429"/>
      <c r="J42" s="429"/>
      <c r="K42" s="429"/>
      <c r="L42" s="798"/>
      <c r="M42" s="799">
        <v>7.7499999999999999E-2</v>
      </c>
      <c r="N42" s="429"/>
      <c r="O42" s="429"/>
      <c r="P42" s="429"/>
      <c r="Q42" s="798"/>
      <c r="R42" s="799">
        <v>0.08</v>
      </c>
      <c r="S42" s="429"/>
    </row>
    <row r="43" spans="1:19" ht="15">
      <c r="A43" s="1236"/>
      <c r="B43" s="967" t="s">
        <v>57</v>
      </c>
      <c r="C43" s="981">
        <v>130</v>
      </c>
      <c r="D43" s="427"/>
      <c r="E43" s="429"/>
      <c r="F43" s="429"/>
      <c r="G43" s="798"/>
      <c r="H43" s="799">
        <v>7.4999999999999997E-2</v>
      </c>
      <c r="I43" s="429"/>
      <c r="J43" s="429"/>
      <c r="K43" s="429"/>
      <c r="L43" s="798"/>
      <c r="M43" s="799">
        <v>0.105</v>
      </c>
      <c r="N43" s="429"/>
      <c r="O43" s="429"/>
      <c r="P43" s="429"/>
      <c r="Q43" s="798"/>
      <c r="R43" s="799">
        <v>0.105</v>
      </c>
      <c r="S43" s="429"/>
    </row>
    <row r="44" spans="1:19" ht="15">
      <c r="A44" s="1236"/>
      <c r="B44" s="967" t="s">
        <v>79</v>
      </c>
      <c r="C44" s="981">
        <v>135</v>
      </c>
      <c r="D44" s="427"/>
      <c r="E44" s="429"/>
      <c r="F44" s="429"/>
      <c r="G44" s="798"/>
      <c r="H44" s="799">
        <v>0.06</v>
      </c>
      <c r="I44" s="429"/>
      <c r="J44" s="429"/>
      <c r="K44" s="429"/>
      <c r="L44" s="798"/>
      <c r="M44" s="799">
        <v>0.08</v>
      </c>
      <c r="N44" s="429"/>
      <c r="O44" s="429"/>
      <c r="P44" s="429"/>
      <c r="Q44" s="798"/>
      <c r="R44" s="799">
        <v>0.1</v>
      </c>
      <c r="S44" s="429"/>
    </row>
    <row r="45" spans="1:19" ht="15">
      <c r="A45" s="1236"/>
      <c r="B45" s="968" t="s">
        <v>19</v>
      </c>
      <c r="C45" s="981">
        <v>140</v>
      </c>
      <c r="D45" s="427"/>
      <c r="E45" s="429"/>
      <c r="F45" s="429"/>
      <c r="G45" s="798"/>
      <c r="H45" s="799">
        <v>0.155</v>
      </c>
      <c r="I45" s="429"/>
      <c r="J45" s="429"/>
      <c r="K45" s="429"/>
      <c r="L45" s="798"/>
      <c r="M45" s="799">
        <v>0.18</v>
      </c>
      <c r="N45" s="429"/>
      <c r="O45" s="429"/>
      <c r="P45" s="429"/>
      <c r="Q45" s="798"/>
      <c r="R45" s="799">
        <v>0.18</v>
      </c>
      <c r="S45" s="429"/>
    </row>
    <row r="46" spans="1:19" ht="15">
      <c r="A46" s="1237"/>
      <c r="B46" s="969" t="s">
        <v>204</v>
      </c>
      <c r="C46" s="981">
        <v>145</v>
      </c>
      <c r="D46" s="427"/>
      <c r="E46" s="429"/>
      <c r="F46" s="429"/>
      <c r="G46" s="820"/>
      <c r="H46" s="821"/>
      <c r="I46" s="429"/>
      <c r="J46" s="429"/>
      <c r="K46" s="429"/>
      <c r="L46" s="820"/>
      <c r="M46" s="821"/>
      <c r="N46" s="429"/>
      <c r="O46" s="427"/>
      <c r="P46" s="427"/>
      <c r="Q46" s="822"/>
      <c r="R46" s="823"/>
      <c r="S46" s="429"/>
    </row>
    <row r="47" spans="1:19" ht="15">
      <c r="A47" s="824" t="s">
        <v>37</v>
      </c>
      <c r="B47" s="623"/>
      <c r="C47" s="981">
        <v>150</v>
      </c>
      <c r="D47" s="432"/>
      <c r="E47" s="433"/>
      <c r="F47" s="433"/>
      <c r="G47" s="800"/>
      <c r="H47" s="800"/>
      <c r="I47" s="433"/>
      <c r="J47" s="433"/>
      <c r="K47" s="433"/>
      <c r="L47" s="800"/>
      <c r="M47" s="800"/>
      <c r="N47" s="433"/>
      <c r="O47" s="432"/>
      <c r="P47" s="432"/>
      <c r="Q47" s="802"/>
      <c r="R47" s="802"/>
      <c r="S47" s="439"/>
    </row>
    <row r="49" spans="19:19">
      <c r="S49" s="234" t="s">
        <v>517</v>
      </c>
    </row>
    <row r="50" spans="19:19">
      <c r="S50" s="234" t="s">
        <v>483</v>
      </c>
    </row>
  </sheetData>
  <mergeCells count="9">
    <mergeCell ref="A1:S1"/>
    <mergeCell ref="A18:A20"/>
    <mergeCell ref="B18:B20"/>
    <mergeCell ref="A37:A46"/>
    <mergeCell ref="S18:S20"/>
    <mergeCell ref="A22:A31"/>
    <mergeCell ref="A32:A36"/>
    <mergeCell ref="A5:S5"/>
    <mergeCell ref="A6:S6"/>
  </mergeCells>
  <printOptions horizontalCentered="1"/>
  <pageMargins left="0.59055118110236204" right="0.59055118110236204" top="0.98425196850393704" bottom="0.39370078740157499" header="0.39370078740157499" footer="0.39370078740157499"/>
  <pageSetup paperSize="5" scale="59" orientation="landscape" r:id="rId1"/>
  <headerFooter alignWithMargins="0"/>
  <ignoredErrors>
    <ignoredError sqref="D9:I9 D21:S47"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J58"/>
  <sheetViews>
    <sheetView zoomScale="70" zoomScaleNormal="70" workbookViewId="0">
      <selection sqref="A1:J1"/>
    </sheetView>
  </sheetViews>
  <sheetFormatPr defaultColWidth="8.83203125" defaultRowHeight="12.75"/>
  <cols>
    <col min="1" max="1" width="21.6640625" style="187" customWidth="1"/>
    <col min="2" max="2" width="80.83203125" style="187" customWidth="1"/>
    <col min="3" max="3" width="5.83203125" style="587" bestFit="1" customWidth="1"/>
    <col min="4" max="4" width="19.83203125" style="187" customWidth="1"/>
    <col min="5" max="5" width="11.83203125" style="187" bestFit="1" customWidth="1"/>
    <col min="6" max="6" width="19.83203125" style="187" customWidth="1"/>
    <col min="7" max="7" width="11.83203125" style="187" bestFit="1" customWidth="1"/>
    <col min="8" max="8" width="19.83203125" style="187" customWidth="1"/>
    <col min="9" max="9" width="11.83203125" style="187" bestFit="1" customWidth="1"/>
    <col min="10" max="10" width="29.83203125" style="187" customWidth="1"/>
    <col min="11" max="16384" width="8.83203125" style="187"/>
  </cols>
  <sheetData>
    <row r="1" spans="1:10" s="210" customFormat="1" ht="14.25">
      <c r="A1" s="1177">
        <v>60.5</v>
      </c>
      <c r="B1" s="1177"/>
      <c r="C1" s="1177"/>
      <c r="D1" s="1177"/>
      <c r="E1" s="1177"/>
      <c r="F1" s="1177"/>
      <c r="G1" s="1177"/>
      <c r="H1" s="1177"/>
      <c r="I1" s="1177"/>
      <c r="J1" s="1177"/>
    </row>
    <row r="2" spans="1:10" s="210" customFormat="1" ht="14.25">
      <c r="A2" s="711"/>
      <c r="B2" s="714"/>
      <c r="C2" s="665"/>
      <c r="D2" s="665"/>
      <c r="E2" s="665"/>
      <c r="F2" s="665"/>
      <c r="G2" s="665"/>
      <c r="H2" s="665"/>
      <c r="I2" s="665"/>
      <c r="J2" s="711"/>
    </row>
    <row r="3" spans="1:10" s="210" customFormat="1" ht="14.25">
      <c r="A3" s="713" t="s">
        <v>66</v>
      </c>
      <c r="B3" s="213"/>
      <c r="C3" s="635"/>
      <c r="D3" s="213"/>
      <c r="E3" s="213"/>
      <c r="F3" s="34"/>
      <c r="G3" s="211"/>
      <c r="H3" s="468"/>
      <c r="I3" s="228"/>
      <c r="J3" s="712" t="s">
        <v>64</v>
      </c>
    </row>
    <row r="4" spans="1:10" s="210" customFormat="1" ht="19.5" customHeight="1">
      <c r="A4" s="1245" t="s">
        <v>290</v>
      </c>
      <c r="B4" s="1245"/>
      <c r="C4" s="1245"/>
      <c r="D4" s="1245"/>
      <c r="E4" s="1245"/>
      <c r="F4" s="1245"/>
      <c r="G4" s="1245"/>
      <c r="H4" s="1245"/>
      <c r="I4" s="1245"/>
      <c r="J4" s="1245"/>
    </row>
    <row r="5" spans="1:10" s="210" customFormat="1" ht="15">
      <c r="A5" s="1176" t="s">
        <v>383</v>
      </c>
      <c r="B5" s="1176"/>
      <c r="C5" s="1176"/>
      <c r="D5" s="1176"/>
      <c r="E5" s="1176"/>
      <c r="F5" s="1176"/>
      <c r="G5" s="1176"/>
      <c r="H5" s="1176"/>
      <c r="I5" s="1176"/>
      <c r="J5" s="1176"/>
    </row>
    <row r="6" spans="1:10" ht="14.25">
      <c r="A6" s="209"/>
      <c r="B6" s="209"/>
      <c r="C6" s="621"/>
      <c r="D6" s="209"/>
      <c r="E6" s="209"/>
      <c r="F6" s="209"/>
      <c r="G6" s="209"/>
      <c r="H6" s="209"/>
      <c r="I6" s="209"/>
      <c r="J6" s="209"/>
    </row>
    <row r="7" spans="1:10" ht="16.350000000000001" customHeight="1">
      <c r="A7" s="231" t="s">
        <v>227</v>
      </c>
      <c r="B7" s="230"/>
      <c r="C7" s="634"/>
      <c r="D7" s="633"/>
      <c r="E7" s="229"/>
      <c r="F7" s="209"/>
      <c r="G7" s="209"/>
      <c r="H7" s="209"/>
      <c r="I7" s="209"/>
      <c r="J7" s="209"/>
    </row>
    <row r="8" spans="1:10" ht="16.350000000000001" customHeight="1">
      <c r="A8" s="632"/>
      <c r="B8" s="631"/>
      <c r="C8" s="630"/>
      <c r="D8" s="629" t="s">
        <v>11</v>
      </c>
      <c r="E8" s="209"/>
      <c r="F8" s="209"/>
      <c r="G8" s="209"/>
      <c r="H8" s="209"/>
      <c r="I8" s="209"/>
      <c r="J8" s="209"/>
    </row>
    <row r="9" spans="1:10" ht="16.350000000000001" customHeight="1">
      <c r="A9" s="217" t="s">
        <v>228</v>
      </c>
      <c r="B9" s="216"/>
      <c r="C9" s="622" t="s">
        <v>610</v>
      </c>
      <c r="D9" s="941"/>
      <c r="E9" s="209"/>
      <c r="F9" s="209"/>
      <c r="G9" s="209"/>
      <c r="H9" s="209"/>
      <c r="I9" s="209"/>
      <c r="J9" s="209"/>
    </row>
    <row r="10" spans="1:10" ht="16.350000000000001" customHeight="1">
      <c r="A10" s="628" t="s">
        <v>229</v>
      </c>
      <c r="B10" s="627"/>
      <c r="C10" s="622" t="s">
        <v>611</v>
      </c>
      <c r="D10" s="941"/>
      <c r="E10" s="209"/>
      <c r="F10" s="209"/>
      <c r="G10" s="209"/>
      <c r="H10" s="209"/>
      <c r="I10" s="209"/>
      <c r="J10" s="209"/>
    </row>
    <row r="11" spans="1:10" ht="16.350000000000001" customHeight="1">
      <c r="A11" s="628" t="s">
        <v>230</v>
      </c>
      <c r="B11" s="627"/>
      <c r="C11" s="622" t="s">
        <v>609</v>
      </c>
      <c r="D11" s="941"/>
      <c r="E11" s="209"/>
      <c r="F11" s="209"/>
      <c r="G11" s="209"/>
      <c r="H11" s="209"/>
      <c r="I11" s="209"/>
      <c r="J11" s="209"/>
    </row>
    <row r="12" spans="1:10" ht="16.350000000000001" customHeight="1">
      <c r="A12" s="626" t="s">
        <v>231</v>
      </c>
      <c r="B12" s="625"/>
      <c r="C12" s="622" t="s">
        <v>612</v>
      </c>
      <c r="D12" s="941"/>
      <c r="E12" s="209"/>
      <c r="F12" s="209"/>
      <c r="G12" s="209"/>
      <c r="H12" s="209"/>
      <c r="I12" s="209"/>
      <c r="J12" s="209"/>
    </row>
    <row r="13" spans="1:10" ht="16.350000000000001" customHeight="1">
      <c r="A13" s="624" t="s">
        <v>232</v>
      </c>
      <c r="B13" s="623"/>
      <c r="C13" s="622" t="s">
        <v>613</v>
      </c>
      <c r="D13" s="941"/>
      <c r="E13" s="209"/>
      <c r="F13" s="209"/>
      <c r="G13" s="209"/>
      <c r="H13" s="209"/>
      <c r="I13" s="209"/>
      <c r="J13" s="209"/>
    </row>
    <row r="14" spans="1:10" ht="14.25">
      <c r="A14" s="209"/>
      <c r="B14" s="209"/>
      <c r="C14" s="1004"/>
      <c r="D14" s="209"/>
      <c r="E14" s="209"/>
      <c r="F14" s="209"/>
      <c r="G14" s="209"/>
      <c r="H14" s="209"/>
      <c r="I14" s="209"/>
      <c r="J14" s="209"/>
    </row>
    <row r="15" spans="1:10" ht="14.25">
      <c r="A15" s="209"/>
      <c r="B15" s="209"/>
      <c r="C15" s="1005"/>
      <c r="D15" s="209"/>
      <c r="E15" s="209"/>
      <c r="F15" s="209"/>
      <c r="G15" s="209"/>
      <c r="H15" s="209"/>
      <c r="I15" s="209"/>
      <c r="J15" s="209"/>
    </row>
    <row r="16" spans="1:10" ht="16.350000000000001" customHeight="1">
      <c r="A16" s="1243" t="s">
        <v>199</v>
      </c>
      <c r="B16" s="1241" t="s">
        <v>34</v>
      </c>
      <c r="C16" s="1002"/>
      <c r="D16" s="620" t="s">
        <v>200</v>
      </c>
      <c r="E16" s="620"/>
      <c r="F16" s="620"/>
      <c r="G16" s="620"/>
      <c r="H16" s="620"/>
      <c r="I16" s="619"/>
      <c r="J16" s="618"/>
    </row>
    <row r="17" spans="1:10" ht="28.35" customHeight="1">
      <c r="A17" s="1244"/>
      <c r="B17" s="1242"/>
      <c r="C17" s="1003"/>
      <c r="D17" s="993" t="s">
        <v>201</v>
      </c>
      <c r="E17" s="616"/>
      <c r="F17" s="617" t="s">
        <v>220</v>
      </c>
      <c r="G17" s="616"/>
      <c r="H17" s="617" t="s">
        <v>202</v>
      </c>
      <c r="I17" s="616"/>
      <c r="J17" s="1207" t="s">
        <v>262</v>
      </c>
    </row>
    <row r="18" spans="1:10" ht="30">
      <c r="A18" s="1244"/>
      <c r="B18" s="1242"/>
      <c r="C18" s="1003"/>
      <c r="D18" s="994" t="s">
        <v>261</v>
      </c>
      <c r="E18" s="794" t="s">
        <v>180</v>
      </c>
      <c r="F18" s="764" t="s">
        <v>261</v>
      </c>
      <c r="G18" s="794" t="s">
        <v>180</v>
      </c>
      <c r="H18" s="764" t="s">
        <v>261</v>
      </c>
      <c r="I18" s="764" t="s">
        <v>180</v>
      </c>
      <c r="J18" s="1207"/>
    </row>
    <row r="19" spans="1:10" ht="16.350000000000001" customHeight="1">
      <c r="A19" s="615"/>
      <c r="B19" s="614"/>
      <c r="C19" s="1003"/>
      <c r="D19" s="995" t="s">
        <v>12</v>
      </c>
      <c r="E19" s="442" t="s">
        <v>13</v>
      </c>
      <c r="F19" s="442" t="s">
        <v>1</v>
      </c>
      <c r="G19" s="442" t="s">
        <v>0</v>
      </c>
      <c r="H19" s="442" t="s">
        <v>14</v>
      </c>
      <c r="I19" s="442" t="s">
        <v>3</v>
      </c>
      <c r="J19" s="684" t="s">
        <v>487</v>
      </c>
    </row>
    <row r="20" spans="1:10" ht="16.350000000000001" customHeight="1">
      <c r="A20" s="1235" t="s">
        <v>203</v>
      </c>
      <c r="B20" s="966" t="s">
        <v>233</v>
      </c>
      <c r="C20" s="919" t="s">
        <v>614</v>
      </c>
      <c r="D20" s="996"/>
      <c r="E20" s="452">
        <v>0</v>
      </c>
      <c r="F20" s="598"/>
      <c r="G20" s="452">
        <v>0</v>
      </c>
      <c r="H20" s="598"/>
      <c r="I20" s="597">
        <v>0</v>
      </c>
      <c r="J20" s="595"/>
    </row>
    <row r="21" spans="1:10" ht="16.350000000000001" customHeight="1">
      <c r="A21" s="1236"/>
      <c r="B21" s="967" t="s">
        <v>48</v>
      </c>
      <c r="C21" s="919" t="s">
        <v>615</v>
      </c>
      <c r="D21" s="404"/>
      <c r="E21" s="435">
        <v>2.5000000000000001E-3</v>
      </c>
      <c r="F21" s="219"/>
      <c r="G21" s="435">
        <v>5.0000000000000001E-3</v>
      </c>
      <c r="H21" s="219"/>
      <c r="I21" s="596">
        <v>1.2500000000000001E-2</v>
      </c>
      <c r="J21" s="595"/>
    </row>
    <row r="22" spans="1:10" ht="16.350000000000001" customHeight="1">
      <c r="A22" s="1236"/>
      <c r="B22" s="967" t="s">
        <v>53</v>
      </c>
      <c r="C22" s="919" t="s">
        <v>616</v>
      </c>
      <c r="D22" s="404"/>
      <c r="E22" s="435">
        <v>2.5000000000000001E-3</v>
      </c>
      <c r="F22" s="219"/>
      <c r="G22" s="435">
        <v>0.01</v>
      </c>
      <c r="H22" s="219"/>
      <c r="I22" s="596">
        <v>1.7500000000000002E-2</v>
      </c>
      <c r="J22" s="595"/>
    </row>
    <row r="23" spans="1:10" ht="16.350000000000001" customHeight="1">
      <c r="A23" s="1236"/>
      <c r="B23" s="967" t="s">
        <v>54</v>
      </c>
      <c r="C23" s="919" t="s">
        <v>617</v>
      </c>
      <c r="D23" s="404"/>
      <c r="E23" s="435">
        <v>7.4999999999999997E-3</v>
      </c>
      <c r="F23" s="219"/>
      <c r="G23" s="435">
        <v>1.7500000000000002E-2</v>
      </c>
      <c r="H23" s="219"/>
      <c r="I23" s="596">
        <v>0.03</v>
      </c>
      <c r="J23" s="595"/>
    </row>
    <row r="24" spans="1:10" ht="16.350000000000001" customHeight="1">
      <c r="A24" s="1236"/>
      <c r="B24" s="967" t="s">
        <v>55</v>
      </c>
      <c r="C24" s="919" t="s">
        <v>618</v>
      </c>
      <c r="D24" s="404"/>
      <c r="E24" s="435">
        <v>1.4999999999999999E-2</v>
      </c>
      <c r="F24" s="219"/>
      <c r="G24" s="435">
        <v>3.7499999999999999E-2</v>
      </c>
      <c r="H24" s="219"/>
      <c r="I24" s="596">
        <v>4.7500000000000001E-2</v>
      </c>
      <c r="J24" s="595"/>
    </row>
    <row r="25" spans="1:10" ht="16.350000000000001" customHeight="1">
      <c r="A25" s="1236"/>
      <c r="B25" s="967" t="s">
        <v>56</v>
      </c>
      <c r="C25" s="919" t="s">
        <v>619</v>
      </c>
      <c r="D25" s="404"/>
      <c r="E25" s="435">
        <v>3.7499999999999999E-2</v>
      </c>
      <c r="F25" s="219"/>
      <c r="G25" s="435">
        <v>7.7499999999999999E-2</v>
      </c>
      <c r="H25" s="219"/>
      <c r="I25" s="596">
        <v>0.08</v>
      </c>
      <c r="J25" s="595"/>
    </row>
    <row r="26" spans="1:10" ht="16.350000000000001" customHeight="1">
      <c r="A26" s="1236"/>
      <c r="B26" s="967" t="s">
        <v>57</v>
      </c>
      <c r="C26" s="919" t="s">
        <v>620</v>
      </c>
      <c r="D26" s="404"/>
      <c r="E26" s="435">
        <v>7.4999999999999997E-2</v>
      </c>
      <c r="F26" s="219"/>
      <c r="G26" s="435">
        <v>0.105</v>
      </c>
      <c r="H26" s="219"/>
      <c r="I26" s="596">
        <v>0.105</v>
      </c>
      <c r="J26" s="595"/>
    </row>
    <row r="27" spans="1:10" ht="16.350000000000001" customHeight="1">
      <c r="A27" s="1236"/>
      <c r="B27" s="967" t="s">
        <v>224</v>
      </c>
      <c r="C27" s="919" t="s">
        <v>621</v>
      </c>
      <c r="D27" s="404"/>
      <c r="E27" s="435">
        <v>0.06</v>
      </c>
      <c r="F27" s="219"/>
      <c r="G27" s="435">
        <v>0.08</v>
      </c>
      <c r="H27" s="219"/>
      <c r="I27" s="613">
        <v>0.1</v>
      </c>
      <c r="J27" s="189"/>
    </row>
    <row r="28" spans="1:10" ht="16.350000000000001" customHeight="1">
      <c r="A28" s="1236"/>
      <c r="B28" s="968" t="s">
        <v>19</v>
      </c>
      <c r="C28" s="919" t="s">
        <v>622</v>
      </c>
      <c r="D28" s="404"/>
      <c r="E28" s="435">
        <v>0.155</v>
      </c>
      <c r="F28" s="219"/>
      <c r="G28" s="435">
        <v>0.18</v>
      </c>
      <c r="H28" s="219"/>
      <c r="I28" s="596">
        <v>0.18</v>
      </c>
      <c r="J28" s="595"/>
    </row>
    <row r="29" spans="1:10" ht="16.350000000000001" customHeight="1">
      <c r="A29" s="1237"/>
      <c r="B29" s="824" t="s">
        <v>204</v>
      </c>
      <c r="C29" s="919" t="s">
        <v>623</v>
      </c>
      <c r="D29" s="997"/>
      <c r="E29" s="612"/>
      <c r="F29" s="606"/>
      <c r="G29" s="612"/>
      <c r="H29" s="606"/>
      <c r="I29" s="611"/>
      <c r="J29" s="604"/>
    </row>
    <row r="30" spans="1:10" ht="16.350000000000001" customHeight="1">
      <c r="A30" s="1235" t="s">
        <v>205</v>
      </c>
      <c r="B30" s="610" t="s">
        <v>233</v>
      </c>
      <c r="C30" s="919" t="s">
        <v>624</v>
      </c>
      <c r="D30" s="998"/>
      <c r="E30" s="440">
        <v>0</v>
      </c>
      <c r="F30" s="333"/>
      <c r="G30" s="333"/>
      <c r="H30" s="333"/>
      <c r="I30" s="333"/>
      <c r="J30" s="189"/>
    </row>
    <row r="31" spans="1:10" ht="16.350000000000001" customHeight="1">
      <c r="A31" s="1236"/>
      <c r="B31" s="609" t="s">
        <v>49</v>
      </c>
      <c r="C31" s="919" t="s">
        <v>625</v>
      </c>
      <c r="D31" s="404"/>
      <c r="E31" s="440">
        <v>2.5000000000000001E-3</v>
      </c>
      <c r="F31" s="333"/>
      <c r="G31" s="333"/>
      <c r="H31" s="333"/>
      <c r="I31" s="333"/>
      <c r="J31" s="189"/>
    </row>
    <row r="32" spans="1:10" ht="16.350000000000001" customHeight="1">
      <c r="A32" s="1236"/>
      <c r="B32" s="609" t="s">
        <v>50</v>
      </c>
      <c r="C32" s="919" t="s">
        <v>626</v>
      </c>
      <c r="D32" s="404"/>
      <c r="E32" s="440">
        <v>5.0000000000000001E-3</v>
      </c>
      <c r="F32" s="333"/>
      <c r="G32" s="333"/>
      <c r="H32" s="333"/>
      <c r="I32" s="333"/>
      <c r="J32" s="189"/>
    </row>
    <row r="33" spans="1:10" ht="16.350000000000001" customHeight="1">
      <c r="A33" s="1236"/>
      <c r="B33" s="609" t="s">
        <v>51</v>
      </c>
      <c r="C33" s="919" t="s">
        <v>627</v>
      </c>
      <c r="D33" s="404"/>
      <c r="E33" s="440">
        <v>0.02</v>
      </c>
      <c r="F33" s="333"/>
      <c r="G33" s="333"/>
      <c r="H33" s="333"/>
      <c r="I33" s="333"/>
      <c r="J33" s="189"/>
    </row>
    <row r="34" spans="1:10" ht="16.350000000000001" customHeight="1">
      <c r="A34" s="1236"/>
      <c r="B34" s="609" t="s">
        <v>224</v>
      </c>
      <c r="C34" s="919" t="s">
        <v>628</v>
      </c>
      <c r="D34" s="404"/>
      <c r="E34" s="440">
        <v>0.06</v>
      </c>
      <c r="F34" s="333"/>
      <c r="G34" s="333"/>
      <c r="H34" s="333"/>
      <c r="I34" s="333"/>
      <c r="J34" s="189"/>
    </row>
    <row r="35" spans="1:10" ht="16.350000000000001" customHeight="1">
      <c r="A35" s="1236"/>
      <c r="B35" s="608" t="s">
        <v>234</v>
      </c>
      <c r="C35" s="919">
        <f t="shared" ref="C35:C55" si="0">C34+5</f>
        <v>100</v>
      </c>
      <c r="D35" s="404"/>
      <c r="E35" s="607">
        <v>0.08</v>
      </c>
      <c r="F35" s="333"/>
      <c r="G35" s="333"/>
      <c r="H35" s="333"/>
      <c r="I35" s="333"/>
      <c r="J35" s="189"/>
    </row>
    <row r="36" spans="1:10" ht="16.350000000000001" customHeight="1">
      <c r="A36" s="1237"/>
      <c r="B36" s="824" t="s">
        <v>204</v>
      </c>
      <c r="C36" s="919">
        <f t="shared" si="0"/>
        <v>105</v>
      </c>
      <c r="D36" s="997"/>
      <c r="E36" s="605"/>
      <c r="F36" s="346"/>
      <c r="G36" s="346"/>
      <c r="H36" s="346"/>
      <c r="I36" s="346"/>
      <c r="J36" s="604"/>
    </row>
    <row r="37" spans="1:10" ht="16.350000000000001" customHeight="1">
      <c r="A37" s="1235" t="s">
        <v>206</v>
      </c>
      <c r="B37" s="987" t="s">
        <v>58</v>
      </c>
      <c r="C37" s="919">
        <f t="shared" si="0"/>
        <v>110</v>
      </c>
      <c r="D37" s="404"/>
      <c r="E37" s="435">
        <v>0.03</v>
      </c>
      <c r="F37" s="333"/>
      <c r="G37" s="333"/>
      <c r="H37" s="333"/>
      <c r="I37" s="333"/>
      <c r="J37" s="189"/>
    </row>
    <row r="38" spans="1:10" ht="16.350000000000001" customHeight="1">
      <c r="A38" s="1236"/>
      <c r="B38" s="988" t="s">
        <v>59</v>
      </c>
      <c r="C38" s="919">
        <f t="shared" si="0"/>
        <v>115</v>
      </c>
      <c r="D38" s="404"/>
      <c r="E38" s="435">
        <v>0.05</v>
      </c>
      <c r="F38" s="333"/>
      <c r="G38" s="333"/>
      <c r="H38" s="333"/>
      <c r="I38" s="333"/>
      <c r="J38" s="189"/>
    </row>
    <row r="39" spans="1:10" ht="16.350000000000001" customHeight="1">
      <c r="A39" s="1236"/>
      <c r="B39" s="988" t="s">
        <v>60</v>
      </c>
      <c r="C39" s="919">
        <f t="shared" si="0"/>
        <v>120</v>
      </c>
      <c r="D39" s="404"/>
      <c r="E39" s="435">
        <v>0.1</v>
      </c>
      <c r="F39" s="333"/>
      <c r="G39" s="333"/>
      <c r="H39" s="333"/>
      <c r="I39" s="333"/>
      <c r="J39" s="189"/>
    </row>
    <row r="40" spans="1:10" ht="16.350000000000001" customHeight="1">
      <c r="A40" s="1236"/>
      <c r="B40" s="988" t="s">
        <v>61</v>
      </c>
      <c r="C40" s="919">
        <f t="shared" si="0"/>
        <v>125</v>
      </c>
      <c r="D40" s="404"/>
      <c r="E40" s="435">
        <v>0.2</v>
      </c>
      <c r="F40" s="333"/>
      <c r="G40" s="333"/>
      <c r="H40" s="333"/>
      <c r="I40" s="333"/>
      <c r="J40" s="189"/>
    </row>
    <row r="41" spans="1:10" ht="16.350000000000001" customHeight="1">
      <c r="A41" s="1236"/>
      <c r="B41" s="989" t="s">
        <v>235</v>
      </c>
      <c r="C41" s="919">
        <f t="shared" si="0"/>
        <v>130</v>
      </c>
      <c r="D41" s="404"/>
      <c r="E41" s="435">
        <v>0.3</v>
      </c>
      <c r="F41" s="333"/>
      <c r="G41" s="333"/>
      <c r="H41" s="333"/>
      <c r="I41" s="333"/>
      <c r="J41" s="189"/>
    </row>
    <row r="42" spans="1:10" ht="16.350000000000001" customHeight="1">
      <c r="A42" s="1237"/>
      <c r="B42" s="824" t="s">
        <v>204</v>
      </c>
      <c r="C42" s="919">
        <f t="shared" si="0"/>
        <v>135</v>
      </c>
      <c r="D42" s="997"/>
      <c r="E42" s="605"/>
      <c r="F42" s="346"/>
      <c r="G42" s="346"/>
      <c r="H42" s="346"/>
      <c r="I42" s="346"/>
      <c r="J42" s="604"/>
    </row>
    <row r="43" spans="1:10" ht="16.350000000000001" customHeight="1">
      <c r="A43" s="1246" t="s">
        <v>236</v>
      </c>
      <c r="B43" s="990" t="s">
        <v>188</v>
      </c>
      <c r="C43" s="919">
        <f t="shared" si="0"/>
        <v>140</v>
      </c>
      <c r="D43" s="404"/>
      <c r="E43" s="603">
        <v>0</v>
      </c>
      <c r="F43" s="333"/>
      <c r="G43" s="333"/>
      <c r="H43" s="333"/>
      <c r="I43" s="333"/>
      <c r="J43" s="189"/>
    </row>
    <row r="44" spans="1:10" ht="16.350000000000001" customHeight="1">
      <c r="A44" s="1247"/>
      <c r="B44" s="991" t="s">
        <v>189</v>
      </c>
      <c r="C44" s="919">
        <f t="shared" si="0"/>
        <v>145</v>
      </c>
      <c r="D44" s="404"/>
      <c r="E44" s="602">
        <v>2.5000000000000001E-3</v>
      </c>
      <c r="F44" s="333"/>
      <c r="G44" s="333"/>
      <c r="H44" s="333"/>
      <c r="I44" s="333"/>
      <c r="J44" s="189"/>
    </row>
    <row r="45" spans="1:10" ht="16.350000000000001" customHeight="1">
      <c r="A45" s="1247"/>
      <c r="B45" s="992" t="s">
        <v>237</v>
      </c>
      <c r="C45" s="919">
        <f t="shared" si="0"/>
        <v>150</v>
      </c>
      <c r="D45" s="404"/>
      <c r="E45" s="601">
        <v>2.5000000000000001E-2</v>
      </c>
      <c r="F45" s="333"/>
      <c r="G45" s="333"/>
      <c r="H45" s="333"/>
      <c r="I45" s="333"/>
      <c r="J45" s="189"/>
    </row>
    <row r="46" spans="1:10" ht="16.350000000000001" customHeight="1">
      <c r="A46" s="1248"/>
      <c r="B46" s="824" t="s">
        <v>204</v>
      </c>
      <c r="C46" s="919">
        <f t="shared" si="0"/>
        <v>155</v>
      </c>
      <c r="D46" s="999"/>
      <c r="E46" s="600"/>
      <c r="F46" s="346"/>
      <c r="G46" s="346"/>
      <c r="H46" s="346"/>
      <c r="I46" s="346"/>
      <c r="J46" s="599"/>
    </row>
    <row r="47" spans="1:10" ht="16.350000000000001" customHeight="1">
      <c r="A47" s="1235" t="s">
        <v>486</v>
      </c>
      <c r="B47" s="966" t="s">
        <v>233</v>
      </c>
      <c r="C47" s="919">
        <f t="shared" si="0"/>
        <v>160</v>
      </c>
      <c r="D47" s="996"/>
      <c r="E47" s="452">
        <v>0</v>
      </c>
      <c r="F47" s="598"/>
      <c r="G47" s="452">
        <v>0</v>
      </c>
      <c r="H47" s="598"/>
      <c r="I47" s="597">
        <v>0</v>
      </c>
      <c r="J47" s="595"/>
    </row>
    <row r="48" spans="1:10" ht="16.350000000000001" customHeight="1">
      <c r="A48" s="1236"/>
      <c r="B48" s="967" t="s">
        <v>48</v>
      </c>
      <c r="C48" s="919">
        <f t="shared" si="0"/>
        <v>165</v>
      </c>
      <c r="D48" s="404"/>
      <c r="E48" s="435">
        <v>2.5000000000000001E-3</v>
      </c>
      <c r="F48" s="219"/>
      <c r="G48" s="435">
        <v>5.0000000000000001E-3</v>
      </c>
      <c r="H48" s="219"/>
      <c r="I48" s="596">
        <v>1.2500000000000001E-2</v>
      </c>
      <c r="J48" s="595"/>
    </row>
    <row r="49" spans="1:10" ht="16.350000000000001" customHeight="1">
      <c r="A49" s="1236"/>
      <c r="B49" s="967" t="s">
        <v>53</v>
      </c>
      <c r="C49" s="919">
        <f t="shared" si="0"/>
        <v>170</v>
      </c>
      <c r="D49" s="404"/>
      <c r="E49" s="435">
        <v>2.5000000000000001E-3</v>
      </c>
      <c r="F49" s="219"/>
      <c r="G49" s="435">
        <v>0.01</v>
      </c>
      <c r="H49" s="219"/>
      <c r="I49" s="596">
        <v>1.7500000000000002E-2</v>
      </c>
      <c r="J49" s="595"/>
    </row>
    <row r="50" spans="1:10" ht="16.350000000000001" customHeight="1">
      <c r="A50" s="1236"/>
      <c r="B50" s="967" t="s">
        <v>54</v>
      </c>
      <c r="C50" s="919">
        <f t="shared" si="0"/>
        <v>175</v>
      </c>
      <c r="D50" s="404"/>
      <c r="E50" s="435">
        <v>7.4999999999999997E-3</v>
      </c>
      <c r="F50" s="219"/>
      <c r="G50" s="435">
        <v>1.7500000000000002E-2</v>
      </c>
      <c r="H50" s="219"/>
      <c r="I50" s="596">
        <v>0.03</v>
      </c>
      <c r="J50" s="595"/>
    </row>
    <row r="51" spans="1:10" ht="16.350000000000001" customHeight="1">
      <c r="A51" s="1236"/>
      <c r="B51" s="967" t="s">
        <v>55</v>
      </c>
      <c r="C51" s="919">
        <f t="shared" si="0"/>
        <v>180</v>
      </c>
      <c r="D51" s="404"/>
      <c r="E51" s="435">
        <v>1.4999999999999999E-2</v>
      </c>
      <c r="F51" s="219"/>
      <c r="G51" s="435">
        <v>3.7499999999999999E-2</v>
      </c>
      <c r="H51" s="219"/>
      <c r="I51" s="596">
        <v>4.7500000000000001E-2</v>
      </c>
      <c r="J51" s="595"/>
    </row>
    <row r="52" spans="1:10" ht="16.350000000000001" customHeight="1">
      <c r="A52" s="1236"/>
      <c r="B52" s="967" t="s">
        <v>56</v>
      </c>
      <c r="C52" s="919">
        <f t="shared" si="0"/>
        <v>185</v>
      </c>
      <c r="D52" s="404"/>
      <c r="E52" s="435">
        <v>3.7499999999999999E-2</v>
      </c>
      <c r="F52" s="219"/>
      <c r="G52" s="435">
        <v>7.7499999999999999E-2</v>
      </c>
      <c r="H52" s="219"/>
      <c r="I52" s="596">
        <v>0.08</v>
      </c>
      <c r="J52" s="595"/>
    </row>
    <row r="53" spans="1:10" ht="16.350000000000001" customHeight="1">
      <c r="A53" s="1236"/>
      <c r="B53" s="968" t="s">
        <v>57</v>
      </c>
      <c r="C53" s="919">
        <f t="shared" si="0"/>
        <v>190</v>
      </c>
      <c r="D53" s="404"/>
      <c r="E53" s="435">
        <v>7.4999999999999997E-2</v>
      </c>
      <c r="F53" s="219"/>
      <c r="G53" s="435">
        <v>0.105</v>
      </c>
      <c r="H53" s="219"/>
      <c r="I53" s="596">
        <v>0.105</v>
      </c>
      <c r="J53" s="595"/>
    </row>
    <row r="54" spans="1:10" ht="16.350000000000001" customHeight="1">
      <c r="A54" s="1237"/>
      <c r="B54" s="969" t="s">
        <v>204</v>
      </c>
      <c r="C54" s="919">
        <f t="shared" si="0"/>
        <v>195</v>
      </c>
      <c r="D54" s="1000"/>
      <c r="E54" s="594"/>
      <c r="F54" s="221"/>
      <c r="G54" s="594"/>
      <c r="H54" s="221"/>
      <c r="I54" s="593"/>
      <c r="J54" s="592"/>
    </row>
    <row r="55" spans="1:10" ht="18" customHeight="1">
      <c r="A55" s="447" t="s">
        <v>37</v>
      </c>
      <c r="B55" s="624"/>
      <c r="C55" s="919">
        <f t="shared" si="0"/>
        <v>200</v>
      </c>
      <c r="D55" s="1001"/>
      <c r="E55" s="426"/>
      <c r="F55" s="591"/>
      <c r="G55" s="426"/>
      <c r="H55" s="591"/>
      <c r="I55" s="590"/>
      <c r="J55" s="589"/>
    </row>
    <row r="56" spans="1:10" ht="16.5">
      <c r="A56" s="588" t="s">
        <v>485</v>
      </c>
    </row>
    <row r="57" spans="1:10">
      <c r="J57" s="234" t="s">
        <v>517</v>
      </c>
    </row>
    <row r="58" spans="1:10">
      <c r="J58" s="234" t="s">
        <v>484</v>
      </c>
    </row>
  </sheetData>
  <mergeCells count="11">
    <mergeCell ref="A4:J4"/>
    <mergeCell ref="A5:J5"/>
    <mergeCell ref="A1:J1"/>
    <mergeCell ref="J17:J18"/>
    <mergeCell ref="A43:A46"/>
    <mergeCell ref="A47:A54"/>
    <mergeCell ref="A20:A29"/>
    <mergeCell ref="A30:A36"/>
    <mergeCell ref="A37:A42"/>
    <mergeCell ref="B16:B18"/>
    <mergeCell ref="A16:A18"/>
  </mergeCells>
  <printOptions horizontalCentered="1"/>
  <pageMargins left="0.59055118110236204" right="0.59055118110236204" top="0.98425196850393704" bottom="0.39370078740157499" header="0.39370078740157499" footer="0.39370078740157499"/>
  <pageSetup paperSize="5" scale="55" orientation="landscape" r:id="rId1"/>
  <headerFooter alignWithMargins="0"/>
  <ignoredErrors>
    <ignoredError sqref="C8:D8 D19:J19 D9:D13"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O35"/>
  <sheetViews>
    <sheetView zoomScaleNormal="100" workbookViewId="0">
      <selection activeCell="D15" sqref="D15"/>
    </sheetView>
  </sheetViews>
  <sheetFormatPr defaultColWidth="8.83203125" defaultRowHeight="12.75"/>
  <cols>
    <col min="1" max="1" width="96.83203125" style="187" customWidth="1"/>
    <col min="2" max="2" width="5" style="587" customWidth="1"/>
    <col min="3" max="4" width="18.83203125" style="187" customWidth="1"/>
    <col min="5" max="5" width="10.83203125" style="187" customWidth="1"/>
    <col min="6" max="6" width="18.83203125" style="187" customWidth="1"/>
    <col min="7" max="16384" width="8.83203125" style="187"/>
  </cols>
  <sheetData>
    <row r="1" spans="1:15" s="210" customFormat="1" ht="15">
      <c r="A1" s="1177">
        <v>70</v>
      </c>
      <c r="B1" s="1177"/>
      <c r="C1" s="1177"/>
      <c r="D1" s="1177"/>
      <c r="E1" s="1177"/>
      <c r="F1" s="1177"/>
      <c r="G1" s="663"/>
    </row>
    <row r="2" spans="1:15" s="210" customFormat="1" ht="15">
      <c r="A2" s="711"/>
      <c r="B2" s="665"/>
      <c r="C2" s="665"/>
      <c r="D2" s="665"/>
      <c r="E2" s="665"/>
      <c r="F2" s="711"/>
      <c r="G2" s="663"/>
    </row>
    <row r="3" spans="1:15" s="210" customFormat="1" ht="14.25">
      <c r="A3" s="713" t="s">
        <v>66</v>
      </c>
      <c r="B3" s="662"/>
      <c r="C3" s="212"/>
      <c r="D3" s="213"/>
      <c r="E3" s="212"/>
      <c r="F3" s="712" t="s">
        <v>64</v>
      </c>
      <c r="G3" s="228"/>
    </row>
    <row r="4" spans="1:15" s="210" customFormat="1" ht="14.25">
      <c r="A4" s="212"/>
      <c r="B4" s="662"/>
      <c r="C4" s="212"/>
      <c r="D4" s="213"/>
      <c r="E4" s="212"/>
      <c r="F4" s="712"/>
      <c r="G4" s="228"/>
    </row>
    <row r="5" spans="1:15" s="210" customFormat="1" ht="15">
      <c r="A5" s="1175" t="s">
        <v>494</v>
      </c>
      <c r="B5" s="1175"/>
      <c r="C5" s="1175"/>
      <c r="D5" s="1175"/>
      <c r="E5" s="1175"/>
      <c r="F5" s="1175"/>
    </row>
    <row r="6" spans="1:15" s="210" customFormat="1" ht="15.75">
      <c r="A6" s="1176" t="s">
        <v>383</v>
      </c>
      <c r="B6" s="1176"/>
      <c r="C6" s="1176"/>
      <c r="D6" s="1176"/>
      <c r="E6" s="1176"/>
      <c r="F6" s="1176"/>
      <c r="G6" s="661"/>
    </row>
    <row r="7" spans="1:15" ht="14.25">
      <c r="A7" s="209"/>
      <c r="B7" s="621"/>
      <c r="C7" s="209"/>
      <c r="D7" s="209"/>
      <c r="E7" s="209"/>
      <c r="F7" s="209"/>
    </row>
    <row r="8" spans="1:15" s="207" customFormat="1" ht="60">
      <c r="A8" s="660"/>
      <c r="B8" s="659"/>
      <c r="C8" s="841" t="s">
        <v>526</v>
      </c>
      <c r="D8" s="841" t="s">
        <v>527</v>
      </c>
      <c r="E8" s="218" t="s">
        <v>259</v>
      </c>
      <c r="F8" s="218" t="s">
        <v>493</v>
      </c>
      <c r="H8" s="187"/>
      <c r="I8" s="187"/>
      <c r="J8" s="187"/>
      <c r="K8" s="187"/>
      <c r="L8" s="187"/>
      <c r="M8" s="187"/>
      <c r="N8" s="187"/>
      <c r="O8" s="187"/>
    </row>
    <row r="9" spans="1:15" s="207" customFormat="1" ht="18" customHeight="1">
      <c r="A9" s="658"/>
      <c r="B9" s="657"/>
      <c r="C9" s="667" t="s">
        <v>12</v>
      </c>
      <c r="D9" s="667" t="s">
        <v>13</v>
      </c>
      <c r="E9" s="667" t="s">
        <v>1</v>
      </c>
      <c r="F9" s="667" t="s">
        <v>0</v>
      </c>
      <c r="H9" s="187"/>
      <c r="I9" s="187"/>
      <c r="J9" s="187"/>
      <c r="K9" s="187"/>
      <c r="L9" s="187"/>
      <c r="M9" s="187"/>
      <c r="N9" s="187"/>
      <c r="O9" s="187"/>
    </row>
    <row r="10" spans="1:15" ht="18" customHeight="1">
      <c r="A10" s="656" t="s">
        <v>562</v>
      </c>
      <c r="B10" s="984" t="s">
        <v>610</v>
      </c>
      <c r="C10" s="219"/>
      <c r="D10" s="219"/>
      <c r="E10" s="196">
        <v>2.5000000000000001E-2</v>
      </c>
      <c r="F10" s="189"/>
    </row>
    <row r="11" spans="1:15" ht="28.5">
      <c r="A11" s="1022" t="s">
        <v>564</v>
      </c>
      <c r="B11" s="985" t="s">
        <v>611</v>
      </c>
      <c r="C11" s="219"/>
      <c r="D11" s="219"/>
      <c r="E11" s="196">
        <v>1.7500000000000002E-2</v>
      </c>
      <c r="F11" s="189"/>
    </row>
    <row r="12" spans="1:15" ht="28.5">
      <c r="A12" s="1023" t="s">
        <v>563</v>
      </c>
      <c r="B12" s="985" t="s">
        <v>609</v>
      </c>
      <c r="C12" s="219"/>
      <c r="D12" s="219"/>
      <c r="E12" s="196">
        <v>7.4999999999999997E-3</v>
      </c>
      <c r="F12" s="189"/>
    </row>
    <row r="13" spans="1:15" ht="18" customHeight="1">
      <c r="A13" s="640" t="s">
        <v>492</v>
      </c>
      <c r="B13" s="986" t="s">
        <v>612</v>
      </c>
      <c r="C13" s="203"/>
      <c r="D13" s="203"/>
      <c r="E13" s="650"/>
      <c r="F13" s="649"/>
    </row>
    <row r="14" spans="1:15" s="652" customFormat="1" ht="28.5">
      <c r="A14" s="1024" t="s">
        <v>565</v>
      </c>
      <c r="B14" s="984" t="s">
        <v>613</v>
      </c>
      <c r="C14" s="655"/>
      <c r="D14" s="654"/>
      <c r="E14" s="653">
        <v>2.5000000000000001E-2</v>
      </c>
      <c r="F14" s="388"/>
      <c r="H14" s="187"/>
      <c r="I14" s="187"/>
      <c r="J14" s="187"/>
      <c r="K14" s="187"/>
      <c r="L14" s="187"/>
      <c r="M14" s="187"/>
      <c r="N14" s="187"/>
      <c r="O14" s="187"/>
    </row>
    <row r="15" spans="1:15" ht="28.5">
      <c r="A15" s="1024" t="s">
        <v>566</v>
      </c>
      <c r="B15" s="985" t="s">
        <v>614</v>
      </c>
      <c r="C15" s="389"/>
      <c r="D15" s="219"/>
      <c r="E15" s="196">
        <v>7.4999999999999997E-3</v>
      </c>
      <c r="F15" s="189"/>
    </row>
    <row r="16" spans="1:15" ht="18" customHeight="1">
      <c r="A16" s="651" t="s">
        <v>491</v>
      </c>
      <c r="B16" s="986" t="s">
        <v>665</v>
      </c>
      <c r="C16" s="389"/>
      <c r="D16" s="203"/>
      <c r="E16" s="650"/>
      <c r="F16" s="649"/>
    </row>
    <row r="17" spans="1:6" ht="42.75">
      <c r="A17" s="648" t="s">
        <v>567</v>
      </c>
      <c r="B17" s="1006" t="s">
        <v>615</v>
      </c>
      <c r="C17" s="389"/>
      <c r="D17" s="647"/>
      <c r="E17" s="646"/>
      <c r="F17" s="189"/>
    </row>
    <row r="18" spans="1:6" ht="18" customHeight="1">
      <c r="A18" s="645" t="s">
        <v>490</v>
      </c>
      <c r="B18" s="1006" t="s">
        <v>616</v>
      </c>
      <c r="C18" s="389"/>
      <c r="D18" s="189"/>
      <c r="E18" s="641">
        <v>2.5000000000000001E-2</v>
      </c>
      <c r="F18" s="189"/>
    </row>
    <row r="19" spans="1:6" ht="18" customHeight="1">
      <c r="A19" s="644" t="s">
        <v>238</v>
      </c>
      <c r="B19" s="1006" t="s">
        <v>617</v>
      </c>
      <c r="C19" s="395"/>
      <c r="D19" s="395"/>
      <c r="E19" s="643"/>
      <c r="F19" s="203"/>
    </row>
    <row r="20" spans="1:6" ht="18" customHeight="1">
      <c r="A20" s="642" t="s">
        <v>489</v>
      </c>
      <c r="B20" s="1006" t="s">
        <v>618</v>
      </c>
      <c r="C20" s="389"/>
      <c r="D20" s="189"/>
      <c r="E20" s="641">
        <v>8.5000000000000006E-2</v>
      </c>
      <c r="F20" s="189"/>
    </row>
    <row r="21" spans="1:6" ht="18" customHeight="1">
      <c r="A21" s="640" t="s">
        <v>239</v>
      </c>
      <c r="B21" s="1006" t="s">
        <v>619</v>
      </c>
      <c r="C21" s="333"/>
      <c r="D21" s="333"/>
      <c r="E21" s="639"/>
      <c r="F21" s="189"/>
    </row>
    <row r="22" spans="1:6" ht="18" customHeight="1">
      <c r="A22" s="638" t="s">
        <v>240</v>
      </c>
      <c r="B22" s="1006" t="s">
        <v>620</v>
      </c>
      <c r="C22" s="333"/>
      <c r="D22" s="333"/>
      <c r="E22" s="196">
        <v>0.3</v>
      </c>
      <c r="F22" s="189"/>
    </row>
    <row r="23" spans="1:6" ht="18" customHeight="1">
      <c r="A23" s="191" t="s">
        <v>241</v>
      </c>
      <c r="B23" s="1006" t="s">
        <v>621</v>
      </c>
      <c r="C23" s="333"/>
      <c r="D23" s="333"/>
      <c r="E23" s="333"/>
      <c r="F23" s="189"/>
    </row>
    <row r="25" spans="1:6" ht="16.5">
      <c r="A25" s="637" t="s">
        <v>488</v>
      </c>
    </row>
    <row r="27" spans="1:6" ht="15">
      <c r="A27" s="637"/>
      <c r="B27" s="636"/>
      <c r="F27" s="234" t="s">
        <v>517</v>
      </c>
    </row>
    <row r="28" spans="1:6" ht="15">
      <c r="B28" s="636"/>
      <c r="F28" s="32" t="s">
        <v>347</v>
      </c>
    </row>
    <row r="34" spans="6:6">
      <c r="F34" s="554"/>
    </row>
    <row r="35" spans="6:6">
      <c r="F35" s="32"/>
    </row>
  </sheetData>
  <mergeCells count="3">
    <mergeCell ref="A1:F1"/>
    <mergeCell ref="A5:F5"/>
    <mergeCell ref="A6:F6"/>
  </mergeCells>
  <printOptions horizontalCentered="1"/>
  <pageMargins left="0.59055118110236204" right="0.59055118110236204" top="0.98425196850393704" bottom="0.39370078740157499" header="0.39370078740157499" footer="0.39370078740157499"/>
  <pageSetup paperSize="5" orientation="landscape" r:id="rId1"/>
  <headerFooter alignWithMargins="0"/>
  <ignoredErrors>
    <ignoredError sqref="C9:F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79453-8CC4-4AF8-9C84-F25842A80F45}">
  <sheetPr>
    <pageSetUpPr fitToPage="1"/>
  </sheetPr>
  <dimension ref="A1:F52"/>
  <sheetViews>
    <sheetView zoomScale="90" zoomScaleNormal="90" workbookViewId="0">
      <selection activeCell="B33" sqref="B33:F33"/>
    </sheetView>
  </sheetViews>
  <sheetFormatPr defaultColWidth="8.33203125" defaultRowHeight="12.75"/>
  <cols>
    <col min="1" max="1" width="12.1640625" style="1110" customWidth="1"/>
    <col min="2" max="2" width="16.33203125" style="1110" customWidth="1"/>
    <col min="3" max="4" width="7.83203125" style="1110" customWidth="1"/>
    <col min="5" max="5" width="11.6640625" style="1110" customWidth="1"/>
    <col min="6" max="6" width="37.1640625" style="1110" customWidth="1"/>
    <col min="7" max="16384" width="8.33203125" style="1109"/>
  </cols>
  <sheetData>
    <row r="1" spans="1:6" ht="25.5">
      <c r="B1" s="1129"/>
      <c r="F1" s="1130" t="s">
        <v>357</v>
      </c>
    </row>
    <row r="2" spans="1:6" ht="15.75">
      <c r="B2" s="1129"/>
      <c r="F2" s="1130"/>
    </row>
    <row r="3" spans="1:6" ht="23.25">
      <c r="A3" s="1155" t="s">
        <v>358</v>
      </c>
      <c r="B3" s="1155"/>
      <c r="C3" s="1155"/>
      <c r="D3" s="1155"/>
      <c r="E3" s="1155"/>
      <c r="F3" s="1155"/>
    </row>
    <row r="4" spans="1:6" ht="23.25">
      <c r="A4" s="1155" t="s">
        <v>515</v>
      </c>
      <c r="B4" s="1155"/>
      <c r="C4" s="1155"/>
      <c r="D4" s="1155"/>
      <c r="E4" s="1155"/>
      <c r="F4" s="1155"/>
    </row>
    <row r="5" spans="1:6" ht="23.25">
      <c r="A5" s="1155" t="s">
        <v>528</v>
      </c>
      <c r="B5" s="1155"/>
      <c r="C5" s="1155"/>
      <c r="D5" s="1155"/>
      <c r="E5" s="1155"/>
      <c r="F5" s="1155"/>
    </row>
    <row r="6" spans="1:6" ht="23.25">
      <c r="A6" s="1155" t="s">
        <v>704</v>
      </c>
      <c r="B6" s="1155"/>
      <c r="C6" s="1155"/>
      <c r="D6" s="1155"/>
      <c r="E6" s="1155"/>
      <c r="F6" s="1155"/>
    </row>
    <row r="7" spans="1:6" ht="21.75" customHeight="1"/>
    <row r="8" spans="1:6" ht="18" customHeight="1">
      <c r="A8" s="1129" t="s">
        <v>322</v>
      </c>
    </row>
    <row r="9" spans="1:6" ht="18" customHeight="1">
      <c r="A9" s="1152" t="s">
        <v>703</v>
      </c>
      <c r="B9" s="1152"/>
      <c r="C9" s="1117"/>
      <c r="D9" s="1117"/>
      <c r="E9" s="1117"/>
      <c r="F9" s="1117"/>
    </row>
    <row r="10" spans="1:6" ht="18" customHeight="1">
      <c r="A10" s="1152" t="s">
        <v>702</v>
      </c>
      <c r="B10" s="1152"/>
      <c r="C10" s="1117"/>
      <c r="D10" s="1117"/>
      <c r="E10" s="1117"/>
      <c r="F10" s="1117"/>
    </row>
    <row r="11" spans="1:6" ht="18" customHeight="1">
      <c r="A11" s="1152" t="s">
        <v>701</v>
      </c>
      <c r="B11" s="1152" t="s">
        <v>31</v>
      </c>
      <c r="C11" s="1117"/>
      <c r="D11" s="1117"/>
      <c r="E11" s="1117"/>
      <c r="F11" s="1117"/>
    </row>
    <row r="12" spans="1:6" ht="18" customHeight="1">
      <c r="A12" s="1127"/>
      <c r="B12" s="1127"/>
      <c r="C12" s="1127"/>
      <c r="D12" s="1127"/>
      <c r="E12" s="1127"/>
      <c r="F12" s="1127"/>
    </row>
    <row r="13" spans="1:6" ht="18" customHeight="1">
      <c r="A13" s="1128" t="s">
        <v>323</v>
      </c>
    </row>
    <row r="14" spans="1:6" ht="18" customHeight="1">
      <c r="A14" s="1152" t="s">
        <v>700</v>
      </c>
      <c r="B14" s="1152"/>
      <c r="C14" s="1117"/>
      <c r="D14" s="1117"/>
      <c r="E14" s="1117"/>
      <c r="F14" s="1117"/>
    </row>
    <row r="15" spans="1:6" ht="18" customHeight="1">
      <c r="A15" s="1152" t="s">
        <v>699</v>
      </c>
      <c r="B15" s="1152"/>
      <c r="C15" s="1117"/>
      <c r="D15" s="1117"/>
      <c r="E15" s="1117"/>
      <c r="F15" s="1117"/>
    </row>
    <row r="16" spans="1:6" ht="18" customHeight="1">
      <c r="A16" s="1152" t="s">
        <v>698</v>
      </c>
      <c r="B16" s="1152"/>
      <c r="C16" s="1117"/>
      <c r="D16" s="1117"/>
      <c r="E16" s="1117"/>
      <c r="F16" s="1117"/>
    </row>
    <row r="17" spans="1:6" ht="18" customHeight="1">
      <c r="A17" s="1152" t="s">
        <v>697</v>
      </c>
      <c r="B17" s="1152"/>
      <c r="C17" s="1117"/>
      <c r="D17" s="1117"/>
      <c r="E17" s="1117"/>
      <c r="F17" s="1117"/>
    </row>
    <row r="18" spans="1:6" ht="15">
      <c r="A18" s="1127"/>
      <c r="B18" s="1127"/>
      <c r="C18" s="1127"/>
      <c r="D18" s="1127"/>
      <c r="E18" s="1127"/>
      <c r="F18" s="1127"/>
    </row>
    <row r="19" spans="1:6" ht="15">
      <c r="A19" s="1119"/>
      <c r="B19" s="1119"/>
      <c r="C19" s="1119"/>
      <c r="D19" s="1119"/>
      <c r="E19" s="1119"/>
      <c r="F19" s="1119"/>
    </row>
    <row r="20" spans="1:6" s="1110" customFormat="1" ht="14.1" customHeight="1">
      <c r="A20" s="1154" t="s">
        <v>696</v>
      </c>
      <c r="B20" s="1154"/>
      <c r="C20" s="1154"/>
      <c r="D20" s="1154"/>
      <c r="E20" s="1154"/>
      <c r="F20" s="1154"/>
    </row>
    <row r="21" spans="1:6" s="1110" customFormat="1" ht="80.25" customHeight="1">
      <c r="A21" s="1124"/>
      <c r="B21" s="1153" t="s">
        <v>695</v>
      </c>
      <c r="C21" s="1153"/>
      <c r="D21" s="1153"/>
      <c r="E21" s="1153"/>
      <c r="F21" s="1153"/>
    </row>
    <row r="22" spans="1:6" s="1110" customFormat="1" ht="22.5" customHeight="1">
      <c r="A22" s="1124"/>
      <c r="B22" s="1126"/>
      <c r="C22" s="1126"/>
      <c r="D22" s="1126"/>
      <c r="E22" s="1126"/>
      <c r="F22" s="1126"/>
    </row>
    <row r="23" spans="1:6" s="1110" customFormat="1" ht="30" customHeight="1">
      <c r="A23" s="1124"/>
      <c r="B23" s="1125"/>
      <c r="C23" s="1148" t="s">
        <v>694</v>
      </c>
      <c r="D23" s="1148"/>
      <c r="E23" s="1148"/>
      <c r="F23" s="1148"/>
    </row>
    <row r="24" spans="1:6" s="1110" customFormat="1" ht="9" customHeight="1">
      <c r="A24" s="1124"/>
      <c r="B24" s="1124"/>
      <c r="C24" s="1123"/>
      <c r="D24" s="1123"/>
      <c r="E24" s="1123"/>
      <c r="F24" s="1123"/>
    </row>
    <row r="25" spans="1:6" s="1110" customFormat="1" ht="41.25" customHeight="1">
      <c r="A25" s="1124"/>
      <c r="B25" s="1125"/>
      <c r="C25" s="1148" t="s">
        <v>693</v>
      </c>
      <c r="D25" s="1148"/>
      <c r="E25" s="1148"/>
      <c r="F25" s="1148"/>
    </row>
    <row r="26" spans="1:6" s="1110" customFormat="1">
      <c r="A26" s="1124"/>
      <c r="B26" s="1123"/>
      <c r="C26" s="1142" t="s">
        <v>688</v>
      </c>
      <c r="D26" s="1142"/>
      <c r="E26" s="1142"/>
      <c r="F26" s="1142"/>
    </row>
    <row r="27" spans="1:6" s="1110" customFormat="1" ht="31.5" customHeight="1">
      <c r="A27" s="1124"/>
      <c r="B27" s="1123"/>
      <c r="C27" s="1143"/>
      <c r="D27" s="1143"/>
      <c r="E27" s="1143"/>
      <c r="F27" s="1143"/>
    </row>
    <row r="28" spans="1:6" s="1110" customFormat="1" ht="15" customHeight="1">
      <c r="A28" s="1124"/>
      <c r="B28" s="1123"/>
      <c r="C28" s="1123"/>
      <c r="D28" s="1123"/>
      <c r="E28" s="1123"/>
      <c r="F28" s="1123"/>
    </row>
    <row r="29" spans="1:6" s="1110" customFormat="1" ht="29.1" customHeight="1">
      <c r="B29" s="1144"/>
      <c r="C29" s="1144"/>
      <c r="E29" s="1144"/>
      <c r="F29" s="1144"/>
    </row>
    <row r="30" spans="1:6" s="1110" customFormat="1" ht="14.1" customHeight="1">
      <c r="A30" s="1122"/>
      <c r="B30" s="1145" t="s">
        <v>687</v>
      </c>
      <c r="C30" s="1145"/>
      <c r="E30" s="1146" t="s">
        <v>65</v>
      </c>
      <c r="F30" s="1146"/>
    </row>
    <row r="31" spans="1:6" s="1110" customFormat="1" ht="14.1" customHeight="1">
      <c r="A31" s="1122"/>
      <c r="B31" s="1121"/>
      <c r="C31" s="1121"/>
      <c r="E31" s="1121"/>
      <c r="F31" s="1121"/>
    </row>
    <row r="32" spans="1:6" s="1110" customFormat="1" ht="15.6" customHeight="1">
      <c r="A32" s="1147" t="s">
        <v>692</v>
      </c>
      <c r="B32" s="1147"/>
      <c r="C32" s="1147"/>
      <c r="D32" s="1147"/>
      <c r="E32" s="1147"/>
      <c r="F32" s="1147"/>
    </row>
    <row r="33" spans="1:6" s="1110" customFormat="1" ht="89.1" customHeight="1">
      <c r="A33" s="1122"/>
      <c r="B33" s="1140" t="s">
        <v>691</v>
      </c>
      <c r="C33" s="1140"/>
      <c r="D33" s="1140"/>
      <c r="E33" s="1140"/>
      <c r="F33" s="1140"/>
    </row>
    <row r="34" spans="1:6" s="1110" customFormat="1" ht="14.25" customHeight="1">
      <c r="A34" s="1122"/>
      <c r="B34" s="1113"/>
      <c r="C34" s="1113"/>
      <c r="D34" s="1113"/>
      <c r="E34" s="1113"/>
      <c r="F34" s="1113"/>
    </row>
    <row r="35" spans="1:6" s="1110" customFormat="1" ht="30" customHeight="1">
      <c r="A35" s="1124"/>
      <c r="B35" s="1125"/>
      <c r="C35" s="1148" t="s">
        <v>690</v>
      </c>
      <c r="D35" s="1148"/>
      <c r="E35" s="1148"/>
      <c r="F35" s="1148"/>
    </row>
    <row r="36" spans="1:6" s="1110" customFormat="1" ht="9" customHeight="1">
      <c r="A36" s="1124"/>
      <c r="B36" s="1124"/>
      <c r="C36" s="1123"/>
      <c r="D36" s="1123"/>
      <c r="E36" s="1123"/>
      <c r="F36" s="1123"/>
    </row>
    <row r="37" spans="1:6" s="1110" customFormat="1" ht="31.5" customHeight="1">
      <c r="A37" s="1124"/>
      <c r="B37" s="1125"/>
      <c r="C37" s="1148" t="s">
        <v>689</v>
      </c>
      <c r="D37" s="1148"/>
      <c r="E37" s="1148"/>
      <c r="F37" s="1148"/>
    </row>
    <row r="38" spans="1:6" s="1110" customFormat="1">
      <c r="A38" s="1124"/>
      <c r="B38" s="1123"/>
      <c r="C38" s="1142" t="s">
        <v>688</v>
      </c>
      <c r="D38" s="1142"/>
      <c r="E38" s="1142"/>
      <c r="F38" s="1142"/>
    </row>
    <row r="39" spans="1:6" s="1110" customFormat="1" ht="31.5" customHeight="1">
      <c r="A39" s="1124"/>
      <c r="B39" s="1123"/>
      <c r="C39" s="1143"/>
      <c r="D39" s="1143"/>
      <c r="E39" s="1143"/>
      <c r="F39" s="1143"/>
    </row>
    <row r="40" spans="1:6" s="1110" customFormat="1">
      <c r="A40" s="1124"/>
      <c r="B40" s="1123"/>
      <c r="C40" s="1123"/>
      <c r="D40" s="1123"/>
      <c r="E40" s="1123"/>
      <c r="F40" s="1123"/>
    </row>
    <row r="41" spans="1:6" s="1110" customFormat="1" ht="32.1" customHeight="1">
      <c r="A41" s="1122"/>
      <c r="B41" s="1144"/>
      <c r="C41" s="1144"/>
      <c r="E41" s="1144"/>
      <c r="F41" s="1144"/>
    </row>
    <row r="42" spans="1:6" s="1110" customFormat="1" ht="14.1" customHeight="1">
      <c r="A42" s="1122"/>
      <c r="B42" s="1145" t="s">
        <v>687</v>
      </c>
      <c r="C42" s="1145"/>
      <c r="E42" s="1146" t="s">
        <v>65</v>
      </c>
      <c r="F42" s="1146"/>
    </row>
    <row r="43" spans="1:6" ht="14.1" customHeight="1">
      <c r="A43" s="1119"/>
      <c r="B43" s="1121"/>
      <c r="C43" s="1121"/>
      <c r="E43" s="1121"/>
      <c r="F43" s="1121"/>
    </row>
    <row r="44" spans="1:6" ht="14.1" customHeight="1">
      <c r="A44" s="1120"/>
      <c r="B44" s="1120"/>
      <c r="C44" s="1120"/>
      <c r="D44" s="1120"/>
      <c r="E44" s="1120"/>
      <c r="F44" s="1119"/>
    </row>
    <row r="45" spans="1:6" ht="25.5" customHeight="1">
      <c r="A45" s="1149" t="s">
        <v>516</v>
      </c>
      <c r="B45" s="1150"/>
      <c r="C45" s="1150"/>
      <c r="D45" s="1150"/>
      <c r="E45" s="1150"/>
      <c r="F45" s="1151"/>
    </row>
    <row r="46" spans="1:6" ht="26.85" customHeight="1">
      <c r="A46" s="1139" t="s">
        <v>686</v>
      </c>
      <c r="B46" s="1140"/>
      <c r="C46" s="1140"/>
      <c r="D46" s="1140"/>
      <c r="E46" s="1140"/>
      <c r="F46" s="1141"/>
    </row>
    <row r="47" spans="1:6" ht="14.1" customHeight="1">
      <c r="A47" s="1118" t="s">
        <v>325</v>
      </c>
      <c r="B47" s="1117"/>
      <c r="C47" s="1117"/>
      <c r="D47" s="1117"/>
      <c r="E47" s="1117"/>
      <c r="F47" s="1116"/>
    </row>
    <row r="48" spans="1:6" ht="14.1" customHeight="1">
      <c r="A48" s="1115"/>
      <c r="B48" s="1113"/>
      <c r="C48" s="1113"/>
      <c r="D48" s="1113"/>
      <c r="E48" s="1113"/>
      <c r="F48" s="1113"/>
    </row>
    <row r="49" spans="1:6" ht="14.1" customHeight="1">
      <c r="A49" s="1114"/>
      <c r="B49" s="1113"/>
      <c r="C49" s="1113"/>
      <c r="D49" s="1113"/>
      <c r="E49" s="1113"/>
      <c r="F49" s="234" t="s">
        <v>517</v>
      </c>
    </row>
    <row r="50" spans="1:6" ht="14.1" customHeight="1">
      <c r="A50" s="1114"/>
      <c r="B50" s="1113"/>
      <c r="C50" s="1113"/>
      <c r="D50" s="1113"/>
      <c r="E50" s="1113"/>
      <c r="F50" s="1113"/>
    </row>
    <row r="51" spans="1:6">
      <c r="A51" s="1112"/>
    </row>
    <row r="52" spans="1:6">
      <c r="A52" s="1112"/>
      <c r="F52" s="1111"/>
    </row>
  </sheetData>
  <mergeCells count="33">
    <mergeCell ref="A10:B10"/>
    <mergeCell ref="A11:B11"/>
    <mergeCell ref="A14:B14"/>
    <mergeCell ref="A15:B15"/>
    <mergeCell ref="A3:F3"/>
    <mergeCell ref="A4:F4"/>
    <mergeCell ref="A5:F5"/>
    <mergeCell ref="A6:F6"/>
    <mergeCell ref="A9:B9"/>
    <mergeCell ref="A16:B16"/>
    <mergeCell ref="A17:B17"/>
    <mergeCell ref="C37:F37"/>
    <mergeCell ref="B21:F21"/>
    <mergeCell ref="C23:F23"/>
    <mergeCell ref="C25:F25"/>
    <mergeCell ref="C26:F26"/>
    <mergeCell ref="C27:F27"/>
    <mergeCell ref="B29:C29"/>
    <mergeCell ref="E29:F29"/>
    <mergeCell ref="A20:F20"/>
    <mergeCell ref="B30:C30"/>
    <mergeCell ref="E30:F30"/>
    <mergeCell ref="A32:F32"/>
    <mergeCell ref="B33:F33"/>
    <mergeCell ref="C35:F35"/>
    <mergeCell ref="A46:F46"/>
    <mergeCell ref="C38:F38"/>
    <mergeCell ref="C39:F39"/>
    <mergeCell ref="B41:C41"/>
    <mergeCell ref="E41:F41"/>
    <mergeCell ref="B42:C42"/>
    <mergeCell ref="E42:F42"/>
    <mergeCell ref="A45:F45"/>
  </mergeCells>
  <printOptions horizontalCentered="1"/>
  <pageMargins left="0.59055118110236204" right="0.59055118110236204" top="0.98425196850393704" bottom="0.39370078740157499" header="0.39370078740157499" footer="0.39370078740157499"/>
  <pageSetup paperSize="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31"/>
  <sheetViews>
    <sheetView workbookViewId="0">
      <selection activeCell="A13" sqref="A13:B13"/>
    </sheetView>
  </sheetViews>
  <sheetFormatPr defaultColWidth="9.33203125" defaultRowHeight="12.75"/>
  <cols>
    <col min="1" max="1" width="7.1640625" style="727" customWidth="1"/>
    <col min="2" max="2" width="135.5" style="727" customWidth="1"/>
    <col min="3" max="3" width="11.83203125" style="725" customWidth="1"/>
    <col min="4" max="4" width="11.83203125" style="731" customWidth="1"/>
    <col min="5" max="16384" width="9.33203125" style="727"/>
  </cols>
  <sheetData>
    <row r="1" spans="1:4" ht="25.35" customHeight="1">
      <c r="A1" s="724"/>
      <c r="B1" s="724"/>
      <c r="D1" s="726"/>
    </row>
    <row r="2" spans="1:4" ht="14.25">
      <c r="A2" s="728" t="s">
        <v>66</v>
      </c>
      <c r="B2" s="729"/>
      <c r="D2" s="730" t="s">
        <v>64</v>
      </c>
    </row>
    <row r="3" spans="1:4" ht="26.1" customHeight="1"/>
    <row r="4" spans="1:4" ht="18" customHeight="1">
      <c r="A4" s="1158" t="s">
        <v>505</v>
      </c>
      <c r="B4" s="1158"/>
      <c r="C4" s="1158"/>
      <c r="D4" s="1158"/>
    </row>
    <row r="5" spans="1:4" ht="18.95" customHeight="1">
      <c r="A5" s="1158" t="s">
        <v>4</v>
      </c>
      <c r="B5" s="1158"/>
      <c r="C5" s="1158"/>
      <c r="D5" s="1158"/>
    </row>
    <row r="6" spans="1:4" ht="16.350000000000001" customHeight="1">
      <c r="A6" s="732"/>
      <c r="B6" s="732"/>
      <c r="C6" s="733"/>
    </row>
    <row r="7" spans="1:4" ht="18" customHeight="1">
      <c r="A7" s="734"/>
      <c r="B7" s="735"/>
      <c r="C7" s="1156" t="s">
        <v>248</v>
      </c>
      <c r="D7" s="1157"/>
    </row>
    <row r="8" spans="1:4" ht="18" customHeight="1">
      <c r="A8" s="736"/>
      <c r="B8" s="737"/>
      <c r="C8" s="738" t="s">
        <v>77</v>
      </c>
      <c r="D8" s="739" t="s">
        <v>78</v>
      </c>
    </row>
    <row r="9" spans="1:4">
      <c r="A9" s="741" t="s">
        <v>507</v>
      </c>
      <c r="B9" s="742"/>
      <c r="C9" s="740" t="s">
        <v>495</v>
      </c>
      <c r="D9" s="740" t="s">
        <v>495</v>
      </c>
    </row>
    <row r="10" spans="1:4">
      <c r="A10" s="743" t="s">
        <v>508</v>
      </c>
      <c r="B10" s="744"/>
      <c r="C10" s="740" t="s">
        <v>429</v>
      </c>
      <c r="D10" s="829"/>
    </row>
    <row r="11" spans="1:4">
      <c r="A11" s="743" t="s">
        <v>509</v>
      </c>
      <c r="B11" s="744"/>
      <c r="C11" s="830"/>
      <c r="D11" s="740" t="s">
        <v>496</v>
      </c>
    </row>
    <row r="12" spans="1:4">
      <c r="A12" s="1159" t="s">
        <v>510</v>
      </c>
      <c r="B12" s="1160"/>
      <c r="C12" s="740" t="s">
        <v>497</v>
      </c>
      <c r="D12" s="740" t="s">
        <v>497</v>
      </c>
    </row>
    <row r="13" spans="1:4">
      <c r="A13" s="1159" t="s">
        <v>555</v>
      </c>
      <c r="B13" s="1160"/>
      <c r="C13" s="846">
        <v>40.049999999999997</v>
      </c>
      <c r="D13" s="846">
        <v>40.049999999999997</v>
      </c>
    </row>
    <row r="14" spans="1:4">
      <c r="A14" s="1159" t="s">
        <v>556</v>
      </c>
      <c r="B14" s="1160"/>
      <c r="C14" s="740" t="s">
        <v>647</v>
      </c>
      <c r="D14" s="829"/>
    </row>
    <row r="15" spans="1:4">
      <c r="A15" s="1159" t="s">
        <v>557</v>
      </c>
      <c r="B15" s="1160"/>
      <c r="C15" s="830"/>
      <c r="D15" s="740" t="s">
        <v>648</v>
      </c>
    </row>
    <row r="16" spans="1:4">
      <c r="A16" s="1161" t="s">
        <v>321</v>
      </c>
      <c r="B16" s="1162"/>
      <c r="C16" s="740" t="s">
        <v>649</v>
      </c>
      <c r="D16" s="740" t="s">
        <v>649</v>
      </c>
    </row>
    <row r="17" spans="1:4">
      <c r="A17" s="743" t="s">
        <v>511</v>
      </c>
      <c r="B17" s="744"/>
      <c r="C17" s="740" t="s">
        <v>498</v>
      </c>
      <c r="D17" s="740" t="s">
        <v>498</v>
      </c>
    </row>
    <row r="18" spans="1:4">
      <c r="A18" s="1159" t="s">
        <v>529</v>
      </c>
      <c r="B18" s="1160"/>
      <c r="C18" s="838" t="s">
        <v>499</v>
      </c>
      <c r="D18" s="838" t="s">
        <v>499</v>
      </c>
    </row>
    <row r="19" spans="1:4">
      <c r="A19" s="1159" t="s">
        <v>685</v>
      </c>
      <c r="B19" s="1160"/>
      <c r="C19" s="838" t="s">
        <v>684</v>
      </c>
      <c r="D19" s="829"/>
    </row>
    <row r="20" spans="1:4">
      <c r="A20" s="743" t="s">
        <v>600</v>
      </c>
      <c r="B20" s="744"/>
      <c r="C20" s="740" t="s">
        <v>500</v>
      </c>
      <c r="D20" s="829"/>
    </row>
    <row r="21" spans="1:4">
      <c r="A21" s="745" t="s">
        <v>633</v>
      </c>
      <c r="B21" s="744"/>
      <c r="C21" s="830"/>
      <c r="D21" s="740" t="s">
        <v>501</v>
      </c>
    </row>
    <row r="22" spans="1:4">
      <c r="A22" s="1159" t="s">
        <v>512</v>
      </c>
      <c r="B22" s="1160"/>
      <c r="C22" s="740" t="s">
        <v>502</v>
      </c>
      <c r="D22" s="740" t="s">
        <v>502</v>
      </c>
    </row>
    <row r="23" spans="1:4">
      <c r="A23" s="1159" t="s">
        <v>513</v>
      </c>
      <c r="B23" s="1160"/>
      <c r="C23" s="740" t="s">
        <v>503</v>
      </c>
      <c r="D23" s="740" t="s">
        <v>503</v>
      </c>
    </row>
    <row r="24" spans="1:4">
      <c r="A24" s="746" t="s">
        <v>514</v>
      </c>
      <c r="B24" s="747"/>
      <c r="C24" s="831" t="s">
        <v>504</v>
      </c>
      <c r="D24" s="831" t="s">
        <v>504</v>
      </c>
    </row>
    <row r="26" spans="1:4">
      <c r="D26" s="234" t="s">
        <v>517</v>
      </c>
    </row>
    <row r="31" spans="1:4" ht="13.35" customHeight="1"/>
  </sheetData>
  <mergeCells count="12">
    <mergeCell ref="A18:B18"/>
    <mergeCell ref="A22:B22"/>
    <mergeCell ref="A23:B23"/>
    <mergeCell ref="A16:B16"/>
    <mergeCell ref="A14:B14"/>
    <mergeCell ref="A15:B15"/>
    <mergeCell ref="A19:B19"/>
    <mergeCell ref="C7:D7"/>
    <mergeCell ref="A4:D4"/>
    <mergeCell ref="A5:D5"/>
    <mergeCell ref="A12:B12"/>
    <mergeCell ref="A13:B13"/>
  </mergeCells>
  <printOptions horizontalCentered="1"/>
  <pageMargins left="0.59055118110236204" right="0.59055118110236204" top="0.98425196850393704" bottom="0.39370078740157499" header="0.39370078740157499" footer="0.39370078740157499"/>
  <pageSetup paperSize="5" scale="83" orientation="portrait" r:id="rId1"/>
  <headerFooter alignWithMargins="0"/>
  <ignoredErrors>
    <ignoredError sqref="C9:D12 C15 C20:D24 D14 C17:D1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49"/>
  <sheetViews>
    <sheetView topLeftCell="A7" zoomScale="85" zoomScaleNormal="85" workbookViewId="0">
      <selection activeCell="E13" sqref="E13"/>
    </sheetView>
  </sheetViews>
  <sheetFormatPr defaultColWidth="12" defaultRowHeight="12.75"/>
  <cols>
    <col min="1" max="2" width="3.33203125" customWidth="1"/>
    <col min="3" max="3" width="69.33203125" customWidth="1"/>
    <col min="4" max="4" width="5.33203125" customWidth="1"/>
    <col min="5" max="5" width="18.6640625" customWidth="1"/>
  </cols>
  <sheetData>
    <row r="1" spans="1:5" ht="14.25">
      <c r="A1" s="99">
        <v>10</v>
      </c>
      <c r="B1" s="99"/>
      <c r="C1" s="99"/>
      <c r="D1" s="99"/>
      <c r="E1" s="99"/>
    </row>
    <row r="2" spans="1:5" ht="14.25">
      <c r="A2" s="711"/>
      <c r="B2" s="711"/>
      <c r="C2" s="711"/>
      <c r="D2" s="99"/>
      <c r="E2" s="711"/>
    </row>
    <row r="3" spans="1:5" ht="14.25">
      <c r="A3" s="713" t="s">
        <v>66</v>
      </c>
      <c r="B3" s="98"/>
      <c r="C3" s="97"/>
      <c r="D3" s="29"/>
      <c r="E3" s="712" t="s">
        <v>64</v>
      </c>
    </row>
    <row r="4" spans="1:5" ht="14.25">
      <c r="A4" s="98"/>
      <c r="B4" s="98"/>
      <c r="C4" s="97"/>
      <c r="D4" s="29"/>
      <c r="E4" s="712"/>
    </row>
    <row r="5" spans="1:5" ht="15">
      <c r="A5" s="1163" t="s">
        <v>384</v>
      </c>
      <c r="B5" s="1163"/>
      <c r="C5" s="1163"/>
      <c r="D5" s="1163"/>
      <c r="E5" s="1163"/>
    </row>
    <row r="6" spans="1:5" ht="15">
      <c r="A6" s="1164" t="s">
        <v>383</v>
      </c>
      <c r="B6" s="1164"/>
      <c r="C6" s="1164"/>
      <c r="D6" s="1164"/>
      <c r="E6" s="1164"/>
    </row>
    <row r="7" spans="1:5" ht="14.25">
      <c r="A7" s="27"/>
      <c r="B7" s="27"/>
      <c r="C7" s="27"/>
      <c r="D7" s="29"/>
      <c r="E7" s="28"/>
    </row>
    <row r="8" spans="1:5" ht="28.5">
      <c r="A8" s="96"/>
      <c r="B8" s="95"/>
      <c r="C8" s="95"/>
      <c r="D8" s="94"/>
      <c r="E8" s="93" t="s">
        <v>252</v>
      </c>
    </row>
    <row r="9" spans="1:5" ht="14.25">
      <c r="A9" s="92" t="s">
        <v>264</v>
      </c>
      <c r="B9" s="91"/>
      <c r="C9" s="91"/>
      <c r="D9" s="91"/>
      <c r="E9" s="90" t="s">
        <v>11</v>
      </c>
    </row>
    <row r="10" spans="1:5" ht="15">
      <c r="A10" s="83" t="s">
        <v>80</v>
      </c>
      <c r="B10" s="82"/>
      <c r="C10" s="82"/>
      <c r="D10" s="101"/>
      <c r="E10" s="88"/>
    </row>
    <row r="11" spans="1:5" ht="14.25">
      <c r="A11" s="50"/>
      <c r="B11" s="62" t="s">
        <v>382</v>
      </c>
      <c r="C11" s="62"/>
      <c r="D11" s="912" t="s">
        <v>610</v>
      </c>
      <c r="E11" s="1056"/>
    </row>
    <row r="12" spans="1:5" ht="14.25">
      <c r="A12" s="47"/>
      <c r="B12" s="46" t="s">
        <v>366</v>
      </c>
      <c r="C12" s="46"/>
      <c r="D12" s="912" t="s">
        <v>611</v>
      </c>
      <c r="E12" s="87"/>
    </row>
    <row r="13" spans="1:5" ht="15">
      <c r="A13" s="42" t="s">
        <v>36</v>
      </c>
      <c r="B13" s="41"/>
      <c r="C13" s="86"/>
      <c r="D13" s="912" t="s">
        <v>609</v>
      </c>
      <c r="E13" s="85"/>
    </row>
    <row r="14" spans="1:5" ht="15">
      <c r="A14" s="77"/>
      <c r="B14" s="76"/>
      <c r="C14" s="74"/>
      <c r="D14" s="1033"/>
      <c r="E14" s="84"/>
    </row>
    <row r="15" spans="1:5" ht="15">
      <c r="A15" s="83" t="s">
        <v>81</v>
      </c>
      <c r="B15" s="82"/>
      <c r="C15" s="82"/>
      <c r="D15" s="1034"/>
      <c r="E15" s="61"/>
    </row>
    <row r="16" spans="1:5" ht="14.25">
      <c r="A16" s="50"/>
      <c r="B16" s="80" t="s">
        <v>381</v>
      </c>
      <c r="C16" s="80"/>
      <c r="D16" s="912" t="s">
        <v>612</v>
      </c>
      <c r="E16" s="1057"/>
    </row>
    <row r="17" spans="1:5" ht="14.25">
      <c r="A17" s="871"/>
      <c r="B17" s="870" t="s">
        <v>366</v>
      </c>
      <c r="C17" s="45"/>
      <c r="D17" s="913" t="s">
        <v>613</v>
      </c>
      <c r="E17" s="44"/>
    </row>
    <row r="18" spans="1:5" ht="15">
      <c r="A18" s="79" t="s">
        <v>68</v>
      </c>
      <c r="B18" s="53"/>
      <c r="C18" s="78"/>
      <c r="D18" s="913" t="s">
        <v>614</v>
      </c>
      <c r="E18" s="44"/>
    </row>
    <row r="19" spans="1:5" ht="15">
      <c r="A19" s="77"/>
      <c r="B19" s="76"/>
      <c r="C19" s="74"/>
      <c r="D19" s="1035"/>
      <c r="E19" s="61"/>
    </row>
    <row r="20" spans="1:5" ht="15">
      <c r="A20" s="75" t="s">
        <v>82</v>
      </c>
      <c r="B20" s="72"/>
      <c r="C20" s="74"/>
      <c r="D20" s="1036"/>
      <c r="E20" s="61"/>
    </row>
    <row r="21" spans="1:5" ht="15">
      <c r="A21" s="73" t="s">
        <v>83</v>
      </c>
      <c r="B21" s="72"/>
      <c r="C21" s="74"/>
      <c r="D21" s="1037"/>
      <c r="E21" s="61"/>
    </row>
    <row r="22" spans="1:5" ht="15">
      <c r="A22" s="71"/>
      <c r="B22" s="70"/>
      <c r="C22" s="49" t="s">
        <v>380</v>
      </c>
      <c r="D22" s="912" t="s">
        <v>615</v>
      </c>
      <c r="E22" s="51"/>
    </row>
    <row r="23" spans="1:5" ht="15">
      <c r="A23" s="68"/>
      <c r="B23" s="69"/>
      <c r="C23" s="59" t="s">
        <v>379</v>
      </c>
      <c r="D23" s="912" t="s">
        <v>616</v>
      </c>
      <c r="E23" s="54"/>
    </row>
    <row r="24" spans="1:5" ht="15">
      <c r="A24" s="68"/>
      <c r="B24" s="69"/>
      <c r="C24" s="60" t="s">
        <v>541</v>
      </c>
      <c r="D24" s="912" t="s">
        <v>617</v>
      </c>
      <c r="E24" s="51"/>
    </row>
    <row r="25" spans="1:5" ht="15">
      <c r="A25" s="68"/>
      <c r="B25" s="69"/>
      <c r="C25" s="59" t="s">
        <v>378</v>
      </c>
      <c r="D25" s="912" t="s">
        <v>618</v>
      </c>
      <c r="E25" s="51"/>
    </row>
    <row r="26" spans="1:5" ht="15">
      <c r="A26" s="68"/>
      <c r="B26" s="57" t="s">
        <v>377</v>
      </c>
      <c r="C26" s="57"/>
      <c r="D26" s="912" t="s">
        <v>619</v>
      </c>
      <c r="E26" s="51"/>
    </row>
    <row r="27" spans="1:5" ht="14.25">
      <c r="A27" s="67" t="s">
        <v>84</v>
      </c>
      <c r="B27" s="63"/>
      <c r="C27" s="63"/>
      <c r="D27" s="912"/>
      <c r="E27" s="61"/>
    </row>
    <row r="28" spans="1:5" ht="14.25">
      <c r="A28" s="50"/>
      <c r="B28" s="62"/>
      <c r="C28" s="66" t="s">
        <v>376</v>
      </c>
      <c r="D28" s="912" t="s">
        <v>620</v>
      </c>
      <c r="E28" s="51"/>
    </row>
    <row r="29" spans="1:5" ht="14.25">
      <c r="A29" s="58"/>
      <c r="B29" s="57"/>
      <c r="C29" s="65" t="s">
        <v>375</v>
      </c>
      <c r="D29" s="912" t="s">
        <v>621</v>
      </c>
      <c r="E29" s="51"/>
    </row>
    <row r="30" spans="1:5" ht="14.25">
      <c r="A30" s="58"/>
      <c r="B30" s="57"/>
      <c r="C30" s="57" t="s">
        <v>374</v>
      </c>
      <c r="D30" s="912" t="s">
        <v>622</v>
      </c>
      <c r="E30" s="51"/>
    </row>
    <row r="31" spans="1:5" ht="14.25">
      <c r="A31" s="58"/>
      <c r="B31" s="57"/>
      <c r="C31" s="57" t="s">
        <v>373</v>
      </c>
      <c r="D31" s="912" t="s">
        <v>623</v>
      </c>
      <c r="E31" s="51"/>
    </row>
    <row r="32" spans="1:5" ht="14.25">
      <c r="A32" s="58"/>
      <c r="B32" s="57"/>
      <c r="C32" s="57" t="s">
        <v>523</v>
      </c>
      <c r="D32" s="912" t="s">
        <v>624</v>
      </c>
      <c r="E32" s="54"/>
    </row>
    <row r="33" spans="1:5" ht="14.25">
      <c r="A33" s="58"/>
      <c r="B33" s="57" t="s">
        <v>372</v>
      </c>
      <c r="C33" s="57"/>
      <c r="D33" s="912" t="s">
        <v>625</v>
      </c>
      <c r="E33" s="54"/>
    </row>
    <row r="34" spans="1:5" ht="14.25">
      <c r="A34" s="64" t="s">
        <v>85</v>
      </c>
      <c r="B34" s="63"/>
      <c r="C34" s="63"/>
      <c r="D34" s="914"/>
      <c r="E34" s="61"/>
    </row>
    <row r="35" spans="1:5" ht="14.25">
      <c r="A35" s="50"/>
      <c r="B35" s="62"/>
      <c r="C35" s="49" t="s">
        <v>634</v>
      </c>
      <c r="D35" s="912" t="s">
        <v>626</v>
      </c>
      <c r="E35" s="51"/>
    </row>
    <row r="36" spans="1:5" ht="14.25">
      <c r="A36" s="58"/>
      <c r="B36" s="57"/>
      <c r="C36" s="59" t="s">
        <v>371</v>
      </c>
      <c r="D36" s="912" t="s">
        <v>627</v>
      </c>
      <c r="E36" s="51"/>
    </row>
    <row r="37" spans="1:5" ht="28.5">
      <c r="A37" s="58"/>
      <c r="B37" s="57"/>
      <c r="C37" s="60" t="s">
        <v>370</v>
      </c>
      <c r="D37" s="912" t="s">
        <v>628</v>
      </c>
      <c r="E37" s="51"/>
    </row>
    <row r="38" spans="1:5" ht="14.25">
      <c r="A38" s="58"/>
      <c r="B38" s="57" t="s">
        <v>369</v>
      </c>
      <c r="C38" s="59"/>
      <c r="D38" s="912" t="s">
        <v>424</v>
      </c>
      <c r="E38" s="51"/>
    </row>
    <row r="39" spans="1:5" ht="14.25">
      <c r="A39" s="58" t="s">
        <v>368</v>
      </c>
      <c r="B39" s="57"/>
      <c r="C39" s="56"/>
      <c r="D39" s="914">
        <v>105</v>
      </c>
      <c r="E39" s="54"/>
    </row>
    <row r="40" spans="1:5" ht="14.25">
      <c r="A40" s="47" t="s">
        <v>86</v>
      </c>
      <c r="B40" s="46"/>
      <c r="C40" s="55"/>
      <c r="D40" s="914">
        <v>110</v>
      </c>
      <c r="E40" s="54"/>
    </row>
    <row r="41" spans="1:5" ht="15">
      <c r="A41" s="42" t="s">
        <v>87</v>
      </c>
      <c r="B41" s="53"/>
      <c r="C41" s="52"/>
      <c r="D41" s="914">
        <v>115</v>
      </c>
      <c r="E41" s="51"/>
    </row>
    <row r="42" spans="1:5" ht="14.25">
      <c r="A42" s="50"/>
      <c r="B42" s="49" t="s">
        <v>367</v>
      </c>
      <c r="C42" s="49"/>
      <c r="D42" s="914">
        <v>120</v>
      </c>
      <c r="E42" s="48" t="s">
        <v>31</v>
      </c>
    </row>
    <row r="43" spans="1:5" ht="14.25">
      <c r="A43" s="47"/>
      <c r="B43" s="870" t="s">
        <v>366</v>
      </c>
      <c r="C43" s="911"/>
      <c r="D43" s="912" t="s">
        <v>365</v>
      </c>
      <c r="E43" s="44"/>
    </row>
    <row r="44" spans="1:5" ht="15">
      <c r="A44" s="42" t="s">
        <v>88</v>
      </c>
      <c r="B44" s="41"/>
      <c r="C44" s="40"/>
      <c r="D44" s="912" t="s">
        <v>364</v>
      </c>
      <c r="E44" s="43"/>
    </row>
    <row r="45" spans="1:5" ht="15">
      <c r="A45" s="1165" t="s">
        <v>363</v>
      </c>
      <c r="B45" s="1166"/>
      <c r="C45" s="1166"/>
      <c r="D45" s="912" t="s">
        <v>362</v>
      </c>
      <c r="E45" s="39"/>
    </row>
    <row r="46" spans="1:5" ht="15">
      <c r="A46" s="38" t="s">
        <v>361</v>
      </c>
      <c r="B46" s="37"/>
      <c r="C46" s="36"/>
      <c r="D46" s="912" t="s">
        <v>360</v>
      </c>
      <c r="E46" s="35"/>
    </row>
    <row r="47" spans="1:5" ht="14.25">
      <c r="A47" s="27"/>
      <c r="B47" s="27"/>
      <c r="C47" s="27"/>
      <c r="D47" s="29"/>
      <c r="E47" s="28"/>
    </row>
    <row r="48" spans="1:5" ht="14.25">
      <c r="A48" s="34"/>
      <c r="B48" s="31"/>
      <c r="C48" s="31"/>
      <c r="D48" s="33"/>
      <c r="E48" s="234" t="s">
        <v>517</v>
      </c>
    </row>
    <row r="49" spans="1:5" ht="14.25">
      <c r="A49" s="27"/>
      <c r="B49" s="27"/>
      <c r="C49" s="27"/>
      <c r="D49" s="29"/>
      <c r="E49" s="32" t="s">
        <v>359</v>
      </c>
    </row>
  </sheetData>
  <mergeCells count="3">
    <mergeCell ref="A5:E5"/>
    <mergeCell ref="A6:E6"/>
    <mergeCell ref="A45:C45"/>
  </mergeCells>
  <printOptions horizontalCentered="1"/>
  <pageMargins left="0.59055118110236204" right="0.59055118110236204" top="0.98425196850393704" bottom="0.39370078740157499" header="0.39370078740157499" footer="0.39370078740157499"/>
  <pageSetup paperSize="5" orientation="portrait" r:id="rId1"/>
  <headerFooter alignWithMargins="0"/>
  <ignoredErrors>
    <ignoredError sqref="A17:C23 A47:E47 A24:B24 E24 A48:E49 A25:C34 A13:C16 A9:E10 A11:C11 E11 E17:E23 A43:C46 E43:E46 E25:E42 E12:E16 A36:C42 A35:B35 A12:B1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O82"/>
  <sheetViews>
    <sheetView zoomScale="70" zoomScaleNormal="70" workbookViewId="0">
      <selection activeCell="F16" sqref="F16"/>
    </sheetView>
  </sheetViews>
  <sheetFormatPr defaultColWidth="8" defaultRowHeight="14.25"/>
  <cols>
    <col min="1" max="1" width="3.33203125" style="33" customWidth="1"/>
    <col min="2" max="2" width="3.6640625" style="33" customWidth="1"/>
    <col min="3" max="3" width="6.33203125" style="33" customWidth="1"/>
    <col min="4" max="4" width="105.83203125" style="33" customWidth="1"/>
    <col min="5" max="5" width="5.33203125" style="33" customWidth="1"/>
    <col min="6" max="6" width="14.6640625" style="33" customWidth="1"/>
    <col min="7" max="16384" width="8" style="33"/>
  </cols>
  <sheetData>
    <row r="1" spans="1:6">
      <c r="A1" s="1168" t="s">
        <v>429</v>
      </c>
      <c r="B1" s="1168"/>
      <c r="C1" s="1168"/>
      <c r="D1" s="1168"/>
      <c r="E1" s="1168"/>
      <c r="F1" s="1168"/>
    </row>
    <row r="2" spans="1:6">
      <c r="A2" s="711"/>
      <c r="B2" s="723"/>
      <c r="C2" s="723"/>
      <c r="D2" s="723"/>
      <c r="E2" s="157"/>
      <c r="F2" s="711"/>
    </row>
    <row r="3" spans="1:6" ht="14.1" customHeight="1">
      <c r="A3" s="713" t="s">
        <v>67</v>
      </c>
      <c r="B3" s="159"/>
      <c r="C3" s="158"/>
      <c r="D3" s="158"/>
      <c r="F3" s="712" t="s">
        <v>64</v>
      </c>
    </row>
    <row r="4" spans="1:6" ht="15.75">
      <c r="A4" s="156"/>
      <c r="B4" s="156"/>
      <c r="C4" s="155"/>
      <c r="D4" s="155"/>
      <c r="E4" s="155"/>
      <c r="F4" s="157"/>
    </row>
    <row r="5" spans="1:6" ht="15.75">
      <c r="A5" s="1167" t="s">
        <v>428</v>
      </c>
      <c r="B5" s="1167"/>
      <c r="C5" s="1167"/>
      <c r="D5" s="1167"/>
      <c r="E5" s="1167"/>
      <c r="F5" s="1167"/>
    </row>
    <row r="6" spans="1:6" ht="15" customHeight="1">
      <c r="A6" s="1164" t="s">
        <v>15</v>
      </c>
      <c r="B6" s="1164"/>
      <c r="C6" s="1164"/>
      <c r="D6" s="1164"/>
      <c r="E6" s="1164"/>
      <c r="F6" s="1164"/>
    </row>
    <row r="7" spans="1:6" ht="28.5">
      <c r="A7" s="89"/>
      <c r="B7" s="112"/>
      <c r="C7" s="112"/>
      <c r="D7" s="112"/>
      <c r="E7" s="111"/>
      <c r="F7" s="154" t="s">
        <v>251</v>
      </c>
    </row>
    <row r="8" spans="1:6">
      <c r="A8" s="153" t="s">
        <v>264</v>
      </c>
      <c r="B8" s="152"/>
      <c r="C8" s="152"/>
      <c r="D8" s="152"/>
      <c r="E8" s="151"/>
      <c r="F8" s="150" t="s">
        <v>11</v>
      </c>
    </row>
    <row r="9" spans="1:6" ht="18" customHeight="1">
      <c r="A9" s="149" t="s">
        <v>8</v>
      </c>
      <c r="B9" s="113"/>
      <c r="C9" s="108"/>
      <c r="D9" s="108"/>
      <c r="E9" s="101"/>
      <c r="F9" s="110"/>
    </row>
    <row r="10" spans="1:6" ht="18" customHeight="1">
      <c r="A10" s="149"/>
      <c r="B10" s="108" t="s">
        <v>89</v>
      </c>
      <c r="C10" s="108"/>
      <c r="D10" s="108"/>
      <c r="E10" s="912" t="s">
        <v>610</v>
      </c>
      <c r="F10" s="110"/>
    </row>
    <row r="11" spans="1:6" ht="18" customHeight="1">
      <c r="A11" s="105"/>
      <c r="B11" s="139" t="s">
        <v>90</v>
      </c>
      <c r="C11" s="104"/>
      <c r="D11" s="104"/>
      <c r="E11" s="912" t="s">
        <v>611</v>
      </c>
      <c r="F11" s="109"/>
    </row>
    <row r="12" spans="1:6" ht="18" customHeight="1">
      <c r="A12" s="105"/>
      <c r="B12" s="139" t="s">
        <v>91</v>
      </c>
      <c r="C12" s="139"/>
      <c r="D12" s="104"/>
      <c r="E12" s="912" t="s">
        <v>609</v>
      </c>
      <c r="F12" s="109"/>
    </row>
    <row r="13" spans="1:6" ht="32.25" customHeight="1">
      <c r="A13" s="107"/>
      <c r="B13" s="148"/>
      <c r="C13" s="108" t="s">
        <v>16</v>
      </c>
      <c r="D13" s="1019" t="s">
        <v>92</v>
      </c>
      <c r="E13" s="912" t="s">
        <v>612</v>
      </c>
      <c r="F13" s="110"/>
    </row>
    <row r="14" spans="1:6" ht="28.5">
      <c r="A14" s="105"/>
      <c r="B14" s="139"/>
      <c r="C14" s="104"/>
      <c r="D14" s="147" t="s">
        <v>278</v>
      </c>
      <c r="E14" s="912" t="s">
        <v>613</v>
      </c>
      <c r="F14" s="109"/>
    </row>
    <row r="15" spans="1:6" ht="28.5">
      <c r="A15" s="105"/>
      <c r="B15" s="139"/>
      <c r="C15" s="664" t="s">
        <v>10</v>
      </c>
      <c r="D15" s="146" t="s">
        <v>279</v>
      </c>
      <c r="E15" s="912" t="s">
        <v>614</v>
      </c>
      <c r="F15" s="109"/>
    </row>
    <row r="16" spans="1:6" ht="18" customHeight="1">
      <c r="A16" s="130"/>
      <c r="B16" s="143" t="s">
        <v>518</v>
      </c>
      <c r="C16" s="124"/>
      <c r="D16" s="137"/>
      <c r="E16" s="912" t="s">
        <v>615</v>
      </c>
      <c r="F16" s="109"/>
    </row>
    <row r="17" spans="1:6" ht="18" customHeight="1">
      <c r="A17" s="105"/>
      <c r="B17" s="104" t="s">
        <v>93</v>
      </c>
      <c r="C17" s="104"/>
      <c r="D17" s="104"/>
      <c r="E17" s="912" t="s">
        <v>616</v>
      </c>
      <c r="F17" s="109"/>
    </row>
    <row r="18" spans="1:6" ht="18" customHeight="1">
      <c r="A18" s="107"/>
      <c r="B18" s="106"/>
      <c r="C18" s="108" t="s">
        <v>94</v>
      </c>
      <c r="D18" s="106" t="s">
        <v>95</v>
      </c>
      <c r="E18" s="912" t="s">
        <v>617</v>
      </c>
      <c r="F18" s="110"/>
    </row>
    <row r="19" spans="1:6" ht="18" customHeight="1">
      <c r="A19" s="107"/>
      <c r="B19" s="143" t="s">
        <v>427</v>
      </c>
      <c r="C19" s="124"/>
      <c r="D19" s="137"/>
      <c r="E19" s="912" t="s">
        <v>618</v>
      </c>
      <c r="F19" s="109"/>
    </row>
    <row r="20" spans="1:6" ht="18" customHeight="1">
      <c r="A20" s="105"/>
      <c r="B20" s="104" t="s">
        <v>96</v>
      </c>
      <c r="C20" s="139"/>
      <c r="D20" s="104"/>
      <c r="E20" s="912" t="s">
        <v>619</v>
      </c>
      <c r="F20" s="109"/>
    </row>
    <row r="21" spans="1:6" ht="18" customHeight="1">
      <c r="A21" s="105"/>
      <c r="B21" s="104" t="s">
        <v>97</v>
      </c>
      <c r="C21" s="139"/>
      <c r="D21" s="104"/>
      <c r="E21" s="912" t="s">
        <v>620</v>
      </c>
      <c r="F21" s="109"/>
    </row>
    <row r="22" spans="1:6" ht="18" customHeight="1">
      <c r="A22" s="105"/>
      <c r="B22" s="139" t="s">
        <v>98</v>
      </c>
      <c r="C22" s="139"/>
      <c r="D22" s="104"/>
      <c r="E22" s="912" t="s">
        <v>621</v>
      </c>
      <c r="F22" s="109"/>
    </row>
    <row r="23" spans="1:6" ht="28.5" customHeight="1">
      <c r="A23" s="107"/>
      <c r="B23" s="106"/>
      <c r="C23" s="145" t="s">
        <v>16</v>
      </c>
      <c r="D23" s="144" t="s">
        <v>581</v>
      </c>
      <c r="E23" s="912" t="s">
        <v>622</v>
      </c>
      <c r="F23" s="110"/>
    </row>
    <row r="24" spans="1:6" ht="28.5">
      <c r="A24" s="105"/>
      <c r="B24" s="104"/>
      <c r="C24" s="139"/>
      <c r="D24" s="1020" t="s">
        <v>92</v>
      </c>
      <c r="E24" s="912" t="s">
        <v>623</v>
      </c>
      <c r="F24" s="109"/>
    </row>
    <row r="25" spans="1:6" ht="28.5">
      <c r="A25" s="105"/>
      <c r="B25" s="104"/>
      <c r="C25" s="139"/>
      <c r="D25" s="1021" t="s">
        <v>280</v>
      </c>
      <c r="E25" s="912" t="s">
        <v>625</v>
      </c>
      <c r="F25" s="109"/>
    </row>
    <row r="26" spans="1:6" ht="18" customHeight="1">
      <c r="A26" s="130"/>
      <c r="B26" s="143" t="s">
        <v>519</v>
      </c>
      <c r="C26" s="143"/>
      <c r="D26" s="124"/>
      <c r="E26" s="912" t="s">
        <v>626</v>
      </c>
      <c r="F26" s="109"/>
    </row>
    <row r="27" spans="1:6" ht="18" customHeight="1">
      <c r="A27" s="130"/>
      <c r="B27" s="104" t="s">
        <v>426</v>
      </c>
      <c r="C27" s="143"/>
      <c r="D27" s="124"/>
      <c r="E27" s="912" t="s">
        <v>627</v>
      </c>
      <c r="F27" s="109"/>
    </row>
    <row r="28" spans="1:6" ht="18" customHeight="1">
      <c r="A28" s="130"/>
      <c r="B28" s="104" t="s">
        <v>425</v>
      </c>
      <c r="C28" s="143"/>
      <c r="D28" s="124"/>
      <c r="E28" s="912" t="s">
        <v>650</v>
      </c>
      <c r="F28" s="109"/>
    </row>
    <row r="29" spans="1:6" ht="18" customHeight="1">
      <c r="A29" s="105"/>
      <c r="B29" s="139" t="s">
        <v>99</v>
      </c>
      <c r="C29" s="104"/>
      <c r="D29" s="104"/>
      <c r="E29" s="912" t="s">
        <v>628</v>
      </c>
      <c r="F29" s="109"/>
    </row>
    <row r="30" spans="1:6" ht="18" customHeight="1">
      <c r="A30" s="105"/>
      <c r="B30" s="139" t="s">
        <v>100</v>
      </c>
      <c r="C30" s="106"/>
      <c r="D30" s="106"/>
      <c r="E30" s="912" t="s">
        <v>424</v>
      </c>
      <c r="F30" s="109"/>
    </row>
    <row r="31" spans="1:6" ht="18" customHeight="1">
      <c r="A31" s="709"/>
      <c r="B31" s="710" t="s">
        <v>423</v>
      </c>
      <c r="C31" s="108"/>
      <c r="D31" s="710"/>
      <c r="E31" s="1038"/>
      <c r="F31" s="109"/>
    </row>
    <row r="32" spans="1:6" ht="18" customHeight="1">
      <c r="A32" s="107"/>
      <c r="B32" s="106"/>
      <c r="C32" s="104" t="s">
        <v>10</v>
      </c>
      <c r="D32" s="139" t="s">
        <v>421</v>
      </c>
      <c r="E32" s="912" t="s">
        <v>420</v>
      </c>
      <c r="F32" s="101"/>
    </row>
    <row r="33" spans="1:93" ht="18" customHeight="1">
      <c r="A33" s="105"/>
      <c r="B33" s="104"/>
      <c r="C33" s="104"/>
      <c r="D33" s="915" t="s">
        <v>206</v>
      </c>
      <c r="E33" s="912" t="s">
        <v>419</v>
      </c>
      <c r="F33" s="109"/>
    </row>
    <row r="34" spans="1:93" s="100" customFormat="1" ht="18" customHeight="1">
      <c r="A34" s="134"/>
      <c r="B34" s="133"/>
      <c r="C34" s="707" t="s">
        <v>94</v>
      </c>
      <c r="D34" s="708" t="s">
        <v>101</v>
      </c>
      <c r="E34" s="912" t="s">
        <v>651</v>
      </c>
      <c r="F34" s="135"/>
      <c r="G34" s="33"/>
      <c r="H34" s="33"/>
      <c r="I34" s="33"/>
      <c r="J34" s="33"/>
    </row>
    <row r="35" spans="1:93" s="100" customFormat="1" ht="18" customHeight="1">
      <c r="A35" s="142"/>
      <c r="B35" s="141" t="s">
        <v>418</v>
      </c>
      <c r="C35" s="126"/>
      <c r="D35" s="140"/>
      <c r="E35" s="912" t="s">
        <v>365</v>
      </c>
      <c r="F35" s="135"/>
      <c r="G35" s="33"/>
      <c r="H35" s="33"/>
      <c r="I35" s="33"/>
      <c r="J35" s="33"/>
    </row>
    <row r="36" spans="1:93" ht="18" customHeight="1">
      <c r="A36" s="105"/>
      <c r="B36" s="104" t="s">
        <v>102</v>
      </c>
      <c r="C36" s="139"/>
      <c r="D36" s="104"/>
      <c r="E36" s="912" t="s">
        <v>364</v>
      </c>
      <c r="F36" s="109"/>
    </row>
    <row r="37" spans="1:93" ht="18" customHeight="1">
      <c r="A37" s="105"/>
      <c r="B37" s="138" t="s">
        <v>366</v>
      </c>
      <c r="C37" s="104"/>
      <c r="D37" s="104"/>
      <c r="E37" s="912" t="s">
        <v>362</v>
      </c>
      <c r="F37" s="109"/>
    </row>
    <row r="38" spans="1:93" ht="18" customHeight="1">
      <c r="A38" s="130"/>
      <c r="B38" s="143" t="s">
        <v>520</v>
      </c>
      <c r="C38" s="124"/>
      <c r="D38" s="124"/>
      <c r="E38" s="912" t="s">
        <v>360</v>
      </c>
      <c r="F38" s="109"/>
    </row>
    <row r="39" spans="1:93" ht="18" customHeight="1">
      <c r="A39" s="129" t="s">
        <v>103</v>
      </c>
      <c r="B39" s="108"/>
      <c r="C39" s="108"/>
      <c r="D39" s="108"/>
      <c r="E39" s="1040"/>
      <c r="F39" s="109"/>
    </row>
    <row r="40" spans="1:93" s="100" customFormat="1" ht="18" customHeight="1">
      <c r="A40" s="136"/>
      <c r="B40" s="126" t="s">
        <v>104</v>
      </c>
      <c r="C40" s="127"/>
      <c r="D40" s="126"/>
      <c r="E40" s="1039" t="s">
        <v>417</v>
      </c>
      <c r="F40" s="125"/>
      <c r="G40" s="33"/>
      <c r="H40" s="33"/>
      <c r="I40" s="33"/>
      <c r="J40" s="33"/>
    </row>
    <row r="41" spans="1:93" ht="18" customHeight="1">
      <c r="A41" s="105"/>
      <c r="B41" s="104" t="s">
        <v>105</v>
      </c>
      <c r="C41" s="131"/>
      <c r="D41" s="131"/>
      <c r="E41" s="912" t="s">
        <v>416</v>
      </c>
      <c r="F41" s="125"/>
    </row>
    <row r="42" spans="1:93" ht="18" customHeight="1">
      <c r="A42" s="105"/>
      <c r="B42" s="104" t="s">
        <v>288</v>
      </c>
      <c r="C42" s="131"/>
      <c r="D42" s="131"/>
      <c r="E42" s="912" t="s">
        <v>415</v>
      </c>
      <c r="F42" s="125"/>
    </row>
    <row r="43" spans="1:93" ht="18" customHeight="1">
      <c r="A43" s="105"/>
      <c r="B43" s="104" t="s">
        <v>106</v>
      </c>
      <c r="C43" s="131"/>
      <c r="D43" s="131"/>
      <c r="E43" s="912" t="s">
        <v>414</v>
      </c>
      <c r="F43" s="125"/>
    </row>
    <row r="44" spans="1:93" ht="18" customHeight="1">
      <c r="A44" s="105"/>
      <c r="B44" s="104" t="s">
        <v>107</v>
      </c>
      <c r="C44" s="131"/>
      <c r="D44" s="131"/>
      <c r="E44" s="912" t="s">
        <v>413</v>
      </c>
      <c r="F44" s="125"/>
    </row>
    <row r="45" spans="1:93" ht="18" customHeight="1">
      <c r="A45" s="105"/>
      <c r="B45" s="104" t="s">
        <v>289</v>
      </c>
      <c r="C45" s="131"/>
      <c r="D45" s="131"/>
      <c r="E45" s="912" t="s">
        <v>412</v>
      </c>
      <c r="F45" s="125"/>
    </row>
    <row r="46" spans="1:93" s="100" customFormat="1" ht="18" customHeight="1">
      <c r="A46" s="134"/>
      <c r="B46" s="133" t="s">
        <v>108</v>
      </c>
      <c r="C46" s="133"/>
      <c r="D46" s="132"/>
      <c r="E46" s="912" t="s">
        <v>411</v>
      </c>
      <c r="F46" s="135"/>
      <c r="G46" s="33"/>
      <c r="H46" s="33"/>
      <c r="I46" s="33"/>
      <c r="J46" s="33"/>
    </row>
    <row r="47" spans="1:93" s="100" customFormat="1" ht="18" customHeight="1">
      <c r="A47" s="134"/>
      <c r="B47" s="133" t="s">
        <v>292</v>
      </c>
      <c r="C47" s="133"/>
      <c r="D47" s="132"/>
      <c r="E47" s="912" t="s">
        <v>410</v>
      </c>
      <c r="F47" s="135"/>
      <c r="G47" s="33"/>
      <c r="H47" s="33"/>
      <c r="I47" s="33"/>
      <c r="J47" s="33"/>
    </row>
    <row r="48" spans="1:93" s="100" customFormat="1" ht="18" customHeight="1">
      <c r="A48" s="134"/>
      <c r="B48" s="133" t="s">
        <v>542</v>
      </c>
      <c r="C48" s="133"/>
      <c r="D48" s="132"/>
      <c r="E48" s="912" t="s">
        <v>652</v>
      </c>
      <c r="F48" s="135"/>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row>
    <row r="49" spans="1:93" s="875" customFormat="1" ht="29.25" customHeight="1">
      <c r="A49" s="872"/>
      <c r="B49" s="1170" t="s">
        <v>645</v>
      </c>
      <c r="C49" s="1170"/>
      <c r="D49" s="1171"/>
      <c r="E49" s="912" t="s">
        <v>409</v>
      </c>
      <c r="F49" s="862"/>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row>
    <row r="50" spans="1:93" ht="18" customHeight="1">
      <c r="A50" s="105"/>
      <c r="B50" s="104" t="s">
        <v>109</v>
      </c>
      <c r="C50" s="131"/>
      <c r="D50" s="131"/>
      <c r="E50" s="912" t="s">
        <v>408</v>
      </c>
      <c r="F50" s="109"/>
    </row>
    <row r="51" spans="1:93" ht="18" customHeight="1">
      <c r="A51" s="105"/>
      <c r="B51" s="104" t="s">
        <v>110</v>
      </c>
      <c r="C51" s="131"/>
      <c r="D51" s="131"/>
      <c r="E51" s="912" t="s">
        <v>407</v>
      </c>
      <c r="F51" s="109"/>
    </row>
    <row r="52" spans="1:93" ht="18" customHeight="1">
      <c r="A52" s="105"/>
      <c r="B52" s="104" t="s">
        <v>111</v>
      </c>
      <c r="C52" s="131"/>
      <c r="D52" s="131"/>
      <c r="E52" s="912" t="s">
        <v>406</v>
      </c>
      <c r="F52" s="109"/>
    </row>
    <row r="53" spans="1:93" ht="18" customHeight="1">
      <c r="A53" s="105"/>
      <c r="B53" s="104" t="s">
        <v>112</v>
      </c>
      <c r="C53" s="131"/>
      <c r="D53" s="131"/>
      <c r="E53" s="912" t="s">
        <v>405</v>
      </c>
      <c r="F53" s="109"/>
    </row>
    <row r="54" spans="1:93" ht="18" customHeight="1">
      <c r="A54" s="105"/>
      <c r="B54" s="104" t="s">
        <v>113</v>
      </c>
      <c r="C54" s="104"/>
      <c r="D54" s="104"/>
      <c r="E54" s="912" t="s">
        <v>404</v>
      </c>
      <c r="F54" s="109"/>
    </row>
    <row r="55" spans="1:93" ht="18" customHeight="1">
      <c r="A55" s="105"/>
      <c r="B55" s="104" t="s">
        <v>114</v>
      </c>
      <c r="C55" s="104"/>
      <c r="D55" s="104"/>
      <c r="E55" s="912" t="s">
        <v>403</v>
      </c>
      <c r="F55" s="118"/>
    </row>
    <row r="56" spans="1:93" ht="18" customHeight="1">
      <c r="A56" s="105"/>
      <c r="B56" s="104" t="s">
        <v>366</v>
      </c>
      <c r="C56" s="131"/>
      <c r="D56" s="131"/>
      <c r="E56" s="912" t="s">
        <v>402</v>
      </c>
      <c r="F56" s="862"/>
    </row>
    <row r="57" spans="1:93" ht="18" customHeight="1">
      <c r="A57" s="130"/>
      <c r="B57" s="143" t="s">
        <v>521</v>
      </c>
      <c r="C57" s="123"/>
      <c r="D57" s="123"/>
      <c r="E57" s="912" t="s">
        <v>401</v>
      </c>
      <c r="F57" s="109"/>
    </row>
    <row r="58" spans="1:93" ht="18" customHeight="1">
      <c r="A58" s="129" t="s">
        <v>400</v>
      </c>
      <c r="B58" s="108"/>
      <c r="C58" s="108"/>
      <c r="D58" s="108"/>
      <c r="G58" s="81"/>
    </row>
    <row r="59" spans="1:93" ht="18" customHeight="1">
      <c r="A59" s="128"/>
      <c r="B59" s="126" t="s">
        <v>640</v>
      </c>
      <c r="C59" s="127"/>
      <c r="D59" s="126"/>
      <c r="E59" s="912" t="s">
        <v>399</v>
      </c>
      <c r="F59" s="1041"/>
    </row>
    <row r="60" spans="1:93" ht="28.5" customHeight="1">
      <c r="A60" s="128"/>
      <c r="B60" s="1169" t="s">
        <v>641</v>
      </c>
      <c r="C60" s="1169"/>
      <c r="D60" s="1169"/>
      <c r="E60" s="912" t="s">
        <v>398</v>
      </c>
      <c r="F60" s="125"/>
    </row>
    <row r="61" spans="1:93" s="875" customFormat="1" ht="18" customHeight="1">
      <c r="A61" s="872"/>
      <c r="B61" s="873" t="s">
        <v>366</v>
      </c>
      <c r="C61" s="874"/>
      <c r="D61" s="874"/>
      <c r="E61" s="912" t="s">
        <v>653</v>
      </c>
      <c r="F61" s="862"/>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row>
    <row r="62" spans="1:93" s="875" customFormat="1" ht="18" customHeight="1">
      <c r="A62" s="1007"/>
      <c r="B62" s="1008" t="s">
        <v>635</v>
      </c>
      <c r="C62" s="1009"/>
      <c r="D62" s="1009"/>
      <c r="E62" s="912" t="s">
        <v>630</v>
      </c>
      <c r="F62" s="862"/>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row>
    <row r="63" spans="1:93" ht="18" customHeight="1">
      <c r="A63" s="122" t="s">
        <v>397</v>
      </c>
      <c r="B63" s="121"/>
      <c r="C63" s="120"/>
      <c r="D63" s="119"/>
      <c r="E63" s="912" t="s">
        <v>396</v>
      </c>
      <c r="F63" s="118"/>
    </row>
    <row r="64" spans="1:93" ht="18" customHeight="1">
      <c r="A64" s="117"/>
      <c r="B64" s="117"/>
      <c r="C64" s="116"/>
      <c r="D64" s="108"/>
      <c r="E64" s="1042"/>
      <c r="F64" s="102"/>
    </row>
    <row r="65" spans="1:6" ht="18" customHeight="1">
      <c r="A65" s="115"/>
      <c r="B65" s="114" t="s">
        <v>115</v>
      </c>
      <c r="C65" s="114"/>
      <c r="D65" s="114"/>
      <c r="E65" s="912" t="s">
        <v>631</v>
      </c>
      <c r="F65" s="109"/>
    </row>
    <row r="66" spans="1:6" ht="18" customHeight="1">
      <c r="A66" s="103"/>
      <c r="B66" s="102" t="s">
        <v>116</v>
      </c>
      <c r="C66" s="102"/>
      <c r="D66" s="102"/>
      <c r="E66" s="912" t="s">
        <v>395</v>
      </c>
      <c r="F66" s="109"/>
    </row>
    <row r="67" spans="1:6" ht="18" customHeight="1"/>
    <row r="68" spans="1:6" ht="18" customHeight="1">
      <c r="A68" s="113" t="s">
        <v>117</v>
      </c>
      <c r="B68" s="113"/>
      <c r="C68" s="108"/>
    </row>
    <row r="69" spans="1:6" ht="18" customHeight="1">
      <c r="A69" s="89" t="s">
        <v>118</v>
      </c>
      <c r="B69" s="112"/>
      <c r="C69" s="112"/>
      <c r="D69" s="112"/>
      <c r="E69" s="1043"/>
      <c r="F69" s="111"/>
    </row>
    <row r="70" spans="1:6" ht="18" customHeight="1">
      <c r="A70" s="107"/>
      <c r="B70" s="106" t="s">
        <v>35</v>
      </c>
      <c r="C70" s="106"/>
      <c r="D70" s="106"/>
      <c r="E70" s="912" t="s">
        <v>394</v>
      </c>
      <c r="F70" s="101"/>
    </row>
    <row r="71" spans="1:6" ht="18" customHeight="1">
      <c r="A71" s="105"/>
      <c r="B71" s="104" t="s">
        <v>119</v>
      </c>
      <c r="C71" s="104"/>
      <c r="D71" s="104"/>
      <c r="E71" s="912" t="s">
        <v>393</v>
      </c>
      <c r="F71" s="109"/>
    </row>
    <row r="72" spans="1:6" ht="18" customHeight="1">
      <c r="A72" s="105"/>
      <c r="B72" s="104" t="s">
        <v>120</v>
      </c>
      <c r="C72" s="104"/>
      <c r="D72" s="104"/>
      <c r="E72" s="912" t="s">
        <v>392</v>
      </c>
      <c r="F72" s="109"/>
    </row>
    <row r="73" spans="1:6" ht="18" customHeight="1">
      <c r="A73" s="105"/>
      <c r="B73" s="104" t="s">
        <v>121</v>
      </c>
      <c r="C73" s="104"/>
      <c r="D73" s="104"/>
      <c r="E73" s="912" t="s">
        <v>391</v>
      </c>
      <c r="F73" s="109"/>
    </row>
    <row r="74" spans="1:6" ht="18" customHeight="1">
      <c r="A74" s="105"/>
      <c r="B74" s="104" t="s">
        <v>122</v>
      </c>
      <c r="C74" s="104"/>
      <c r="D74" s="104"/>
      <c r="E74" s="912" t="s">
        <v>390</v>
      </c>
      <c r="F74" s="109"/>
    </row>
    <row r="75" spans="1:6" ht="18" customHeight="1">
      <c r="A75" s="81" t="s">
        <v>123</v>
      </c>
      <c r="B75" s="108"/>
      <c r="C75" s="108"/>
      <c r="D75" s="108"/>
      <c r="E75" s="1040"/>
      <c r="F75" s="109"/>
    </row>
    <row r="76" spans="1:6" ht="18" customHeight="1">
      <c r="A76" s="107"/>
      <c r="B76" s="106" t="s">
        <v>124</v>
      </c>
      <c r="C76" s="106"/>
      <c r="D76" s="106"/>
      <c r="E76" s="1039" t="s">
        <v>389</v>
      </c>
      <c r="F76" s="118"/>
    </row>
    <row r="77" spans="1:6" ht="18" customHeight="1">
      <c r="A77" s="105"/>
      <c r="B77" s="104" t="s">
        <v>125</v>
      </c>
      <c r="C77" s="104"/>
      <c r="D77" s="104"/>
      <c r="E77" s="912" t="s">
        <v>388</v>
      </c>
      <c r="F77" s="109"/>
    </row>
    <row r="78" spans="1:6" ht="18" customHeight="1">
      <c r="A78" s="105"/>
      <c r="B78" s="104" t="s">
        <v>126</v>
      </c>
      <c r="C78" s="104"/>
      <c r="D78" s="104"/>
      <c r="E78" s="912" t="s">
        <v>387</v>
      </c>
      <c r="F78" s="109"/>
    </row>
    <row r="79" spans="1:6" ht="18" customHeight="1">
      <c r="A79" s="103"/>
      <c r="B79" s="102" t="s">
        <v>127</v>
      </c>
      <c r="C79" s="102"/>
      <c r="D79" s="102"/>
      <c r="E79" s="912" t="s">
        <v>386</v>
      </c>
      <c r="F79" s="109"/>
    </row>
    <row r="81" spans="6:6">
      <c r="F81" s="234" t="s">
        <v>517</v>
      </c>
    </row>
    <row r="82" spans="6:6">
      <c r="F82" s="32" t="s">
        <v>385</v>
      </c>
    </row>
  </sheetData>
  <mergeCells count="5">
    <mergeCell ref="A5:F5"/>
    <mergeCell ref="A6:F6"/>
    <mergeCell ref="A1:F1"/>
    <mergeCell ref="B60:D60"/>
    <mergeCell ref="B49:D49"/>
  </mergeCells>
  <printOptions horizontalCentered="1"/>
  <pageMargins left="0.59055118110236204" right="0.59055118110236204" top="0.98425196850393704" bottom="0.39370078740157499" header="0.39370078740157499" footer="0.39370078740157499"/>
  <pageSetup paperSize="5" scale="61" orientation="portrait" r:id="rId1"/>
  <headerFooter alignWithMargins="0"/>
  <ignoredErrors>
    <ignoredError sqref="A35:D47 A48:A49 C48:D48 A57:D58 A80:E82 A1:F9 A32:B34 F32:F34 A24:D31 A23:C23 F23 A63:D79 A60 C60:D60 A50:D55 A56:D56 F49 F35:F47 F48 F57:F59 A10:D22 F10:F22 F24:F31 F63:F79 F60 F50:F55 A59 C59:D5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D38"/>
  <sheetViews>
    <sheetView zoomScaleNormal="100" workbookViewId="0">
      <selection activeCell="C1" sqref="C1"/>
    </sheetView>
  </sheetViews>
  <sheetFormatPr defaultColWidth="8" defaultRowHeight="14.25"/>
  <cols>
    <col min="1" max="1" width="4.33203125" style="160" customWidth="1"/>
    <col min="2" max="2" width="7.33203125" style="160" customWidth="1"/>
    <col min="3" max="3" width="83.33203125" style="160" customWidth="1"/>
    <col min="4" max="4" width="5.83203125" style="160" customWidth="1"/>
    <col min="5" max="5" width="15.33203125" style="161" customWidth="1"/>
    <col min="6" max="16384" width="8" style="160"/>
  </cols>
  <sheetData>
    <row r="1" spans="1:5">
      <c r="A1" s="186">
        <v>30</v>
      </c>
      <c r="B1" s="186"/>
      <c r="C1" s="186"/>
      <c r="D1" s="186"/>
      <c r="E1" s="186"/>
    </row>
    <row r="2" spans="1:5">
      <c r="A2" s="711"/>
      <c r="B2" s="722"/>
      <c r="C2" s="722"/>
      <c r="D2" s="186"/>
      <c r="E2" s="711"/>
    </row>
    <row r="3" spans="1:5">
      <c r="A3" s="713" t="s">
        <v>76</v>
      </c>
      <c r="E3" s="712" t="s">
        <v>64</v>
      </c>
    </row>
    <row r="4" spans="1:5" ht="15">
      <c r="A4" s="185"/>
      <c r="B4" s="184"/>
      <c r="C4" s="184"/>
      <c r="D4" s="184"/>
      <c r="E4" s="183"/>
    </row>
    <row r="5" spans="1:5" ht="15">
      <c r="A5" s="1172" t="s">
        <v>437</v>
      </c>
      <c r="B5" s="1172"/>
      <c r="C5" s="1172"/>
      <c r="D5" s="1172"/>
      <c r="E5" s="1172"/>
    </row>
    <row r="6" spans="1:5" ht="15">
      <c r="A6" s="1164" t="s">
        <v>15</v>
      </c>
      <c r="B6" s="1164"/>
      <c r="C6" s="1164"/>
      <c r="D6" s="1164"/>
      <c r="E6" s="1164"/>
    </row>
    <row r="7" spans="1:5" ht="15">
      <c r="A7" s="182"/>
      <c r="B7" s="182"/>
      <c r="C7" s="182"/>
      <c r="D7" s="182"/>
      <c r="E7" s="182"/>
    </row>
    <row r="8" spans="1:5" ht="28.5">
      <c r="A8" s="181"/>
      <c r="B8" s="180"/>
      <c r="C8" s="180"/>
      <c r="D8" s="179"/>
      <c r="E8" s="154" t="s">
        <v>251</v>
      </c>
    </row>
    <row r="9" spans="1:5">
      <c r="A9" s="92" t="s">
        <v>264</v>
      </c>
      <c r="B9" s="91"/>
      <c r="C9" s="91"/>
      <c r="D9" s="703"/>
      <c r="E9" s="704" t="s">
        <v>11</v>
      </c>
    </row>
    <row r="10" spans="1:5" ht="18" customHeight="1">
      <c r="A10" s="178"/>
      <c r="B10" s="177" t="s">
        <v>128</v>
      </c>
      <c r="C10" s="126"/>
      <c r="D10" s="913" t="s">
        <v>610</v>
      </c>
      <c r="E10" s="176"/>
    </row>
    <row r="11" spans="1:5" ht="18" customHeight="1">
      <c r="A11" s="167"/>
      <c r="B11" s="164" t="s">
        <v>129</v>
      </c>
      <c r="C11" s="126"/>
      <c r="D11" s="913" t="s">
        <v>611</v>
      </c>
      <c r="E11" s="171"/>
    </row>
    <row r="12" spans="1:5" ht="18" customHeight="1">
      <c r="A12" s="167"/>
      <c r="B12" s="169" t="s">
        <v>16</v>
      </c>
      <c r="C12" s="126" t="s">
        <v>578</v>
      </c>
      <c r="D12" s="913" t="s">
        <v>609</v>
      </c>
      <c r="E12" s="171"/>
    </row>
    <row r="13" spans="1:5" ht="18" customHeight="1">
      <c r="A13" s="167"/>
      <c r="C13" s="168" t="s">
        <v>436</v>
      </c>
      <c r="D13" s="913" t="s">
        <v>612</v>
      </c>
      <c r="E13" s="171"/>
    </row>
    <row r="14" spans="1:5" ht="18" customHeight="1">
      <c r="A14" s="167"/>
      <c r="B14" s="169"/>
      <c r="C14" s="168" t="s">
        <v>435</v>
      </c>
      <c r="D14" s="913" t="s">
        <v>613</v>
      </c>
      <c r="E14" s="171"/>
    </row>
    <row r="15" spans="1:5" ht="28.5">
      <c r="A15" s="167"/>
      <c r="B15" s="169"/>
      <c r="C15" s="168" t="s">
        <v>434</v>
      </c>
      <c r="D15" s="913" t="s">
        <v>614</v>
      </c>
      <c r="E15" s="171"/>
    </row>
    <row r="16" spans="1:5">
      <c r="A16" s="167"/>
      <c r="B16" s="169"/>
      <c r="C16" s="126" t="s">
        <v>130</v>
      </c>
      <c r="D16" s="913" t="s">
        <v>615</v>
      </c>
      <c r="E16" s="171"/>
    </row>
    <row r="17" spans="1:108" ht="29.25" customHeight="1">
      <c r="A17" s="167"/>
      <c r="B17" s="169"/>
      <c r="C17" s="168" t="s">
        <v>640</v>
      </c>
      <c r="D17" s="913" t="s">
        <v>616</v>
      </c>
      <c r="E17" s="171"/>
    </row>
    <row r="18" spans="1:108" ht="28.5">
      <c r="A18" s="167"/>
      <c r="B18" s="169"/>
      <c r="C18" s="168" t="s">
        <v>641</v>
      </c>
      <c r="D18" s="913" t="s">
        <v>654</v>
      </c>
      <c r="E18" s="171"/>
    </row>
    <row r="19" spans="1:108" ht="28.5">
      <c r="A19" s="167"/>
      <c r="B19" s="169"/>
      <c r="C19" s="168" t="s">
        <v>579</v>
      </c>
      <c r="D19" s="913" t="s">
        <v>655</v>
      </c>
      <c r="E19" s="880"/>
    </row>
    <row r="20" spans="1:108" s="878" customFormat="1">
      <c r="A20" s="876"/>
      <c r="B20" s="877"/>
      <c r="C20" s="879" t="s">
        <v>366</v>
      </c>
      <c r="D20" s="913" t="s">
        <v>656</v>
      </c>
      <c r="E20" s="88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P20" s="160"/>
      <c r="BQ20" s="160"/>
      <c r="BR20" s="160"/>
      <c r="BS20" s="160"/>
      <c r="BT20" s="160"/>
      <c r="BU20" s="160"/>
      <c r="BV20" s="160"/>
      <c r="BW20" s="160"/>
      <c r="BX20" s="160"/>
      <c r="BY20" s="160"/>
      <c r="BZ20" s="160"/>
      <c r="CA20" s="160"/>
      <c r="CB20" s="160"/>
      <c r="CC20" s="160"/>
      <c r="CD20" s="160"/>
      <c r="CE20" s="160"/>
      <c r="CF20" s="160"/>
      <c r="CG20" s="160"/>
      <c r="CH20" s="160"/>
      <c r="CI20" s="160"/>
      <c r="CJ20" s="160"/>
      <c r="CK20" s="160"/>
      <c r="CL20" s="160"/>
      <c r="CM20" s="160"/>
      <c r="CN20" s="160"/>
      <c r="CO20" s="160"/>
      <c r="CP20" s="160"/>
      <c r="CQ20" s="160"/>
      <c r="CR20" s="160"/>
      <c r="CS20" s="160"/>
      <c r="CT20" s="160"/>
      <c r="CU20" s="160"/>
      <c r="CV20" s="160"/>
      <c r="CW20" s="160"/>
      <c r="CX20" s="160"/>
      <c r="CY20" s="160"/>
      <c r="CZ20" s="160"/>
      <c r="DA20" s="160"/>
      <c r="DB20" s="160"/>
      <c r="DC20" s="160"/>
      <c r="DD20" s="160"/>
    </row>
    <row r="21" spans="1:108" ht="18" customHeight="1">
      <c r="A21" s="167"/>
      <c r="B21" s="164" t="s">
        <v>131</v>
      </c>
      <c r="C21" s="169"/>
      <c r="D21" s="913" t="s">
        <v>617</v>
      </c>
      <c r="E21" s="44"/>
    </row>
    <row r="22" spans="1:108" ht="18" customHeight="1">
      <c r="A22" s="165" t="s">
        <v>666</v>
      </c>
      <c r="B22" s="164"/>
      <c r="C22" s="916"/>
      <c r="D22" s="913" t="s">
        <v>618</v>
      </c>
      <c r="E22" s="44"/>
    </row>
    <row r="23" spans="1:108" ht="18" customHeight="1">
      <c r="A23" s="175" t="s">
        <v>433</v>
      </c>
      <c r="B23" s="174"/>
      <c r="C23" s="173"/>
      <c r="D23" s="160" t="s">
        <v>657</v>
      </c>
      <c r="E23" s="1044"/>
    </row>
    <row r="24" spans="1:108" ht="18" customHeight="1">
      <c r="A24" s="167"/>
      <c r="B24" s="705" t="s">
        <v>10</v>
      </c>
      <c r="C24" s="126" t="s">
        <v>432</v>
      </c>
      <c r="D24" s="913" t="s">
        <v>619</v>
      </c>
      <c r="E24" s="44"/>
    </row>
    <row r="25" spans="1:108" ht="18" customHeight="1">
      <c r="A25" s="167"/>
      <c r="B25" s="705"/>
      <c r="C25" s="126" t="s">
        <v>281</v>
      </c>
      <c r="D25" s="913" t="s">
        <v>621</v>
      </c>
      <c r="E25" s="44"/>
    </row>
    <row r="26" spans="1:108" ht="28.5">
      <c r="A26" s="167"/>
      <c r="B26" s="169"/>
      <c r="C26" s="172" t="s">
        <v>291</v>
      </c>
      <c r="D26" s="913" t="s">
        <v>622</v>
      </c>
      <c r="E26" s="44"/>
    </row>
    <row r="27" spans="1:108" s="878" customFormat="1">
      <c r="A27" s="876"/>
      <c r="B27" s="877"/>
      <c r="C27" s="881" t="s">
        <v>366</v>
      </c>
      <c r="D27" s="913" t="s">
        <v>623</v>
      </c>
      <c r="E27" s="88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0"/>
      <c r="AY27" s="160"/>
      <c r="AZ27" s="160"/>
      <c r="BA27" s="160"/>
      <c r="BB27" s="160"/>
      <c r="BC27" s="160"/>
      <c r="BD27" s="160"/>
      <c r="BE27" s="160"/>
      <c r="BF27" s="160"/>
      <c r="BG27" s="160"/>
      <c r="BH27" s="160"/>
      <c r="BI27" s="160"/>
      <c r="BJ27" s="160"/>
      <c r="BK27" s="160"/>
      <c r="BL27" s="160"/>
      <c r="BM27" s="160"/>
      <c r="BN27" s="160"/>
      <c r="BO27" s="160"/>
      <c r="BP27" s="160"/>
      <c r="BQ27" s="160"/>
      <c r="BR27" s="160"/>
      <c r="BS27" s="160"/>
      <c r="BT27" s="160"/>
      <c r="BU27" s="160"/>
      <c r="BV27" s="160"/>
      <c r="BW27" s="160"/>
      <c r="BX27" s="160"/>
      <c r="BY27" s="160"/>
      <c r="BZ27" s="160"/>
      <c r="CA27" s="160"/>
      <c r="CB27" s="160"/>
      <c r="CC27" s="160"/>
      <c r="CD27" s="160"/>
      <c r="CE27" s="160"/>
      <c r="CF27" s="160"/>
      <c r="CG27" s="160"/>
      <c r="CH27" s="160"/>
      <c r="CI27" s="160"/>
      <c r="CJ27" s="160"/>
      <c r="CK27" s="160"/>
      <c r="CL27" s="160"/>
      <c r="CM27" s="160"/>
      <c r="CN27" s="160"/>
      <c r="CO27" s="160"/>
      <c r="CP27" s="160"/>
      <c r="CQ27" s="160"/>
      <c r="CR27" s="160"/>
      <c r="CS27" s="160"/>
      <c r="CT27" s="160"/>
      <c r="CU27" s="160"/>
      <c r="CV27" s="160"/>
      <c r="CW27" s="160"/>
      <c r="CX27" s="160"/>
      <c r="CY27" s="160"/>
      <c r="CZ27" s="160"/>
      <c r="DA27" s="160"/>
      <c r="DB27" s="160"/>
      <c r="DC27" s="160"/>
      <c r="DD27" s="160"/>
    </row>
    <row r="28" spans="1:108" ht="28.5">
      <c r="A28" s="167"/>
      <c r="B28" s="706" t="s">
        <v>16</v>
      </c>
      <c r="C28" s="172" t="s">
        <v>522</v>
      </c>
      <c r="D28" s="913" t="s">
        <v>625</v>
      </c>
      <c r="E28" s="44"/>
    </row>
    <row r="29" spans="1:108" ht="27" customHeight="1">
      <c r="A29" s="167"/>
      <c r="B29" s="169"/>
      <c r="C29" s="168" t="s">
        <v>282</v>
      </c>
      <c r="D29" s="913" t="s">
        <v>626</v>
      </c>
      <c r="E29" s="44"/>
    </row>
    <row r="30" spans="1:108" ht="18" customHeight="1">
      <c r="A30" s="167"/>
      <c r="B30" s="169"/>
      <c r="C30" s="126" t="s">
        <v>283</v>
      </c>
      <c r="D30" s="913" t="s">
        <v>627</v>
      </c>
      <c r="E30" s="171"/>
    </row>
    <row r="31" spans="1:108" ht="43.5">
      <c r="A31" s="167"/>
      <c r="B31" s="169"/>
      <c r="C31" s="168" t="s">
        <v>577</v>
      </c>
      <c r="D31" s="913" t="s">
        <v>628</v>
      </c>
      <c r="E31" s="162"/>
      <c r="F31" s="170"/>
    </row>
    <row r="32" spans="1:108" ht="57">
      <c r="A32" s="167"/>
      <c r="B32" s="169"/>
      <c r="C32" s="882" t="s">
        <v>646</v>
      </c>
      <c r="D32" s="913" t="s">
        <v>424</v>
      </c>
      <c r="E32" s="162"/>
    </row>
    <row r="33" spans="1:5" ht="18" customHeight="1">
      <c r="A33" s="167"/>
      <c r="B33" s="166"/>
      <c r="C33" s="126" t="s">
        <v>366</v>
      </c>
      <c r="D33" s="913" t="s">
        <v>422</v>
      </c>
      <c r="E33" s="162"/>
    </row>
    <row r="34" spans="1:5" ht="18" customHeight="1">
      <c r="A34" s="165" t="s">
        <v>431</v>
      </c>
      <c r="B34" s="164"/>
      <c r="C34" s="163"/>
      <c r="D34" s="913" t="s">
        <v>420</v>
      </c>
      <c r="E34" s="162"/>
    </row>
    <row r="35" spans="1:5" ht="18" customHeight="1">
      <c r="A35" s="1010" t="s">
        <v>667</v>
      </c>
      <c r="B35" s="1011"/>
      <c r="C35" s="1011"/>
      <c r="D35" s="913" t="s">
        <v>419</v>
      </c>
      <c r="E35" s="44"/>
    </row>
    <row r="37" spans="1:5">
      <c r="E37" s="234" t="s">
        <v>517</v>
      </c>
    </row>
    <row r="38" spans="1:5">
      <c r="E38" s="32" t="s">
        <v>430</v>
      </c>
    </row>
  </sheetData>
  <mergeCells count="2">
    <mergeCell ref="A5:E5"/>
    <mergeCell ref="A6:E6"/>
  </mergeCells>
  <printOptions horizontalCentered="1"/>
  <pageMargins left="0.59055118110236204" right="0.59055118110236204" top="0.98425196850393704" bottom="0.39370078740157499" header="0.39370078740157499" footer="0.39370078740157499"/>
  <pageSetup paperSize="5" scale="89" orientation="portrait" r:id="rId1"/>
  <headerFooter alignWithMargins="0"/>
  <ignoredErrors>
    <ignoredError sqref="A6:F9 A36:F38 A34:C34 B35 E34:F35 A28:C30 A23:C23 A18:B18 E18:F18 A21:C21 B22 E21:F22 E31:F31 A13:C16 A12:B12 E12:F12 A24 E24:F24 E32:F33 A33:C33 A31:B32 A26:C26 A10:C11 E10:F11 E28:F30 E23:F23 E13:F17 E26:F26 A17:B1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U34"/>
  <sheetViews>
    <sheetView zoomScale="70" zoomScaleNormal="70" workbookViewId="0">
      <selection activeCell="F31" sqref="F31"/>
    </sheetView>
  </sheetViews>
  <sheetFormatPr defaultColWidth="8.83203125" defaultRowHeight="12.75"/>
  <cols>
    <col min="1" max="1" width="6.1640625" style="187" customWidth="1"/>
    <col min="2" max="2" width="77.83203125" style="187" customWidth="1"/>
    <col min="3" max="3" width="5.1640625" style="187" bestFit="1" customWidth="1"/>
    <col min="4" max="6" width="21.33203125" style="187" customWidth="1"/>
    <col min="7" max="7" width="10.1640625" style="187" bestFit="1" customWidth="1"/>
    <col min="8" max="8" width="23.83203125" style="187" customWidth="1"/>
    <col min="9" max="16384" width="8.83203125" style="187"/>
  </cols>
  <sheetData>
    <row r="1" spans="1:8" s="210" customFormat="1" ht="14.25">
      <c r="A1" s="1177">
        <v>40</v>
      </c>
      <c r="B1" s="1177"/>
      <c r="C1" s="1177"/>
      <c r="D1" s="1177"/>
      <c r="E1" s="1177"/>
      <c r="F1" s="1177"/>
      <c r="G1" s="1177"/>
      <c r="H1" s="1177"/>
    </row>
    <row r="2" spans="1:8" s="210" customFormat="1" ht="14.25">
      <c r="A2" s="711"/>
      <c r="B2" s="719"/>
      <c r="C2" s="719"/>
      <c r="D2" s="214"/>
      <c r="E2" s="214"/>
      <c r="F2" s="214"/>
      <c r="G2" s="214"/>
      <c r="H2" s="711"/>
    </row>
    <row r="3" spans="1:8" s="210" customFormat="1" ht="14.25">
      <c r="A3" s="713" t="s">
        <v>66</v>
      </c>
      <c r="B3" s="212"/>
      <c r="C3" s="212"/>
      <c r="D3" s="213"/>
      <c r="E3" s="213"/>
      <c r="F3" s="213"/>
      <c r="G3" s="212"/>
      <c r="H3" s="712" t="s">
        <v>64</v>
      </c>
    </row>
    <row r="4" spans="1:8" s="210" customFormat="1" ht="14.25">
      <c r="A4" s="713"/>
      <c r="B4" s="212"/>
      <c r="C4" s="212"/>
      <c r="D4" s="213"/>
      <c r="E4" s="213"/>
      <c r="F4" s="213"/>
      <c r="G4" s="212"/>
      <c r="H4" s="712"/>
    </row>
    <row r="5" spans="1:8" s="210" customFormat="1" ht="15">
      <c r="A5" s="1175" t="s">
        <v>440</v>
      </c>
      <c r="B5" s="1175"/>
      <c r="C5" s="1175"/>
      <c r="D5" s="1175"/>
      <c r="E5" s="1175"/>
      <c r="F5" s="1175"/>
      <c r="G5" s="1175"/>
      <c r="H5" s="1175"/>
    </row>
    <row r="6" spans="1:8" s="210" customFormat="1" ht="15">
      <c r="A6" s="1176" t="s">
        <v>383</v>
      </c>
      <c r="B6" s="1176"/>
      <c r="C6" s="1176"/>
      <c r="D6" s="1176"/>
      <c r="E6" s="1176"/>
      <c r="F6" s="1176"/>
      <c r="G6" s="1176"/>
      <c r="H6" s="1176"/>
    </row>
    <row r="7" spans="1:8" ht="14.25">
      <c r="A7" s="209"/>
      <c r="B7" s="209"/>
      <c r="C7" s="209"/>
      <c r="D7" s="209"/>
      <c r="E7" s="209"/>
      <c r="F7" s="209"/>
      <c r="G7" s="209"/>
      <c r="H7" s="209"/>
    </row>
    <row r="8" spans="1:8" s="207" customFormat="1" ht="129.75" customHeight="1">
      <c r="A8" s="1173" t="s">
        <v>132</v>
      </c>
      <c r="B8" s="1174"/>
      <c r="C8" s="701"/>
      <c r="D8" s="352" t="s">
        <v>594</v>
      </c>
      <c r="E8" s="352" t="s">
        <v>544</v>
      </c>
      <c r="F8" s="352" t="s">
        <v>668</v>
      </c>
      <c r="G8" s="218" t="s">
        <v>259</v>
      </c>
      <c r="H8" s="855" t="s">
        <v>669</v>
      </c>
    </row>
    <row r="9" spans="1:8" s="207" customFormat="1" ht="15">
      <c r="A9" s="702"/>
      <c r="B9" s="208"/>
      <c r="C9" s="222"/>
      <c r="D9" s="834">
        <v>1</v>
      </c>
      <c r="E9" s="834" t="s">
        <v>12</v>
      </c>
      <c r="F9" s="834">
        <v>3</v>
      </c>
      <c r="G9" s="834">
        <v>4</v>
      </c>
      <c r="H9" s="835">
        <v>6</v>
      </c>
    </row>
    <row r="10" spans="1:8" ht="18" customHeight="1">
      <c r="A10" s="206" t="s">
        <v>439</v>
      </c>
      <c r="B10" s="205"/>
      <c r="C10" s="917" t="s">
        <v>610</v>
      </c>
      <c r="D10" s="204"/>
      <c r="E10" s="204"/>
      <c r="F10" s="203"/>
      <c r="G10" s="861">
        <v>0.15</v>
      </c>
      <c r="H10" s="202"/>
    </row>
    <row r="11" spans="1:8" ht="18" customHeight="1">
      <c r="A11" s="199" t="s">
        <v>133</v>
      </c>
      <c r="B11" s="198"/>
      <c r="C11" s="917" t="s">
        <v>611</v>
      </c>
      <c r="D11" s="197"/>
      <c r="E11" s="197"/>
      <c r="F11" s="189"/>
      <c r="G11" s="861">
        <v>0.1</v>
      </c>
      <c r="H11" s="196"/>
    </row>
    <row r="12" spans="1:8" ht="18" customHeight="1">
      <c r="A12" s="199" t="s">
        <v>20</v>
      </c>
      <c r="B12" s="198"/>
      <c r="C12" s="917" t="s">
        <v>609</v>
      </c>
      <c r="D12" s="197"/>
      <c r="E12" s="197"/>
      <c r="F12" s="189"/>
      <c r="G12" s="861">
        <v>0.2</v>
      </c>
      <c r="H12" s="196"/>
    </row>
    <row r="13" spans="1:8" ht="18" customHeight="1">
      <c r="A13" s="199" t="s">
        <v>134</v>
      </c>
      <c r="B13" s="198"/>
      <c r="C13" s="917" t="s">
        <v>612</v>
      </c>
      <c r="D13" s="197"/>
      <c r="E13" s="197"/>
      <c r="F13" s="189"/>
      <c r="G13" s="861">
        <v>0.1</v>
      </c>
      <c r="H13" s="196"/>
    </row>
    <row r="14" spans="1:8" ht="18" customHeight="1">
      <c r="A14" s="199" t="s">
        <v>135</v>
      </c>
      <c r="B14" s="198"/>
      <c r="C14" s="917" t="s">
        <v>613</v>
      </c>
      <c r="D14" s="197"/>
      <c r="E14" s="197"/>
      <c r="F14" s="189"/>
      <c r="G14" s="861">
        <v>0.1</v>
      </c>
      <c r="H14" s="196"/>
    </row>
    <row r="15" spans="1:8" ht="18" customHeight="1">
      <c r="A15" s="199" t="s">
        <v>136</v>
      </c>
      <c r="B15" s="198"/>
      <c r="C15" s="917" t="s">
        <v>614</v>
      </c>
      <c r="D15" s="197"/>
      <c r="E15" s="197"/>
      <c r="F15" s="189"/>
      <c r="G15" s="861">
        <v>0.15</v>
      </c>
      <c r="H15" s="196"/>
    </row>
    <row r="16" spans="1:8" ht="18" customHeight="1">
      <c r="A16" s="199" t="s">
        <v>438</v>
      </c>
      <c r="B16" s="198"/>
      <c r="C16" s="917" t="s">
        <v>615</v>
      </c>
      <c r="D16" s="197"/>
      <c r="E16" s="197"/>
      <c r="F16" s="189"/>
      <c r="G16" s="861">
        <v>0.15</v>
      </c>
      <c r="H16" s="196"/>
    </row>
    <row r="17" spans="1:203" ht="18" customHeight="1">
      <c r="A17" s="199" t="s">
        <v>21</v>
      </c>
      <c r="B17" s="198"/>
      <c r="C17" s="917" t="s">
        <v>616</v>
      </c>
      <c r="D17" s="197"/>
      <c r="E17" s="197"/>
      <c r="F17" s="189"/>
      <c r="G17" s="861">
        <v>0.2</v>
      </c>
      <c r="H17" s="196"/>
    </row>
    <row r="18" spans="1:203" ht="18" customHeight="1">
      <c r="A18" s="199" t="s">
        <v>22</v>
      </c>
      <c r="B18" s="198"/>
      <c r="C18" s="917" t="s">
        <v>617</v>
      </c>
      <c r="D18" s="197"/>
      <c r="E18" s="197"/>
      <c r="F18" s="189"/>
      <c r="G18" s="861">
        <v>0.2</v>
      </c>
      <c r="H18" s="196"/>
    </row>
    <row r="19" spans="1:203" ht="18" customHeight="1">
      <c r="A19" s="199" t="s">
        <v>23</v>
      </c>
      <c r="B19" s="198"/>
      <c r="C19" s="917" t="s">
        <v>618</v>
      </c>
      <c r="D19" s="197"/>
      <c r="E19" s="197"/>
      <c r="F19" s="189"/>
      <c r="G19" s="861">
        <v>0.2</v>
      </c>
      <c r="H19" s="196"/>
    </row>
    <row r="20" spans="1:203" ht="18" customHeight="1">
      <c r="A20" s="199" t="s">
        <v>24</v>
      </c>
      <c r="B20" s="198"/>
      <c r="C20" s="917" t="s">
        <v>619</v>
      </c>
      <c r="D20" s="197"/>
      <c r="E20" s="197"/>
      <c r="F20" s="189"/>
      <c r="G20" s="861">
        <v>0.2</v>
      </c>
      <c r="H20" s="196"/>
    </row>
    <row r="21" spans="1:203" ht="18" customHeight="1">
      <c r="A21" s="199" t="s">
        <v>25</v>
      </c>
      <c r="B21" s="198"/>
      <c r="C21" s="917" t="s">
        <v>620</v>
      </c>
      <c r="D21" s="197"/>
      <c r="E21" s="197"/>
      <c r="F21" s="189"/>
      <c r="G21" s="861">
        <v>0.25</v>
      </c>
      <c r="H21" s="196"/>
    </row>
    <row r="22" spans="1:203" ht="18" customHeight="1">
      <c r="A22" s="201" t="s">
        <v>26</v>
      </c>
      <c r="B22" s="200"/>
      <c r="C22" s="917" t="s">
        <v>621</v>
      </c>
      <c r="D22" s="197"/>
      <c r="E22" s="197"/>
      <c r="F22" s="189"/>
      <c r="G22" s="861">
        <v>0.25</v>
      </c>
      <c r="H22" s="196"/>
    </row>
    <row r="23" spans="1:203" ht="18" customHeight="1">
      <c r="A23" s="199" t="s">
        <v>27</v>
      </c>
      <c r="B23" s="198"/>
      <c r="C23" s="917" t="s">
        <v>622</v>
      </c>
      <c r="D23" s="197"/>
      <c r="E23" s="197"/>
      <c r="F23" s="189"/>
      <c r="G23" s="861">
        <v>0.2</v>
      </c>
      <c r="H23" s="196"/>
    </row>
    <row r="24" spans="1:203" ht="18" customHeight="1">
      <c r="A24" s="201" t="s">
        <v>28</v>
      </c>
      <c r="B24" s="200"/>
      <c r="C24" s="917" t="s">
        <v>623</v>
      </c>
      <c r="D24" s="197"/>
      <c r="E24" s="197"/>
      <c r="F24" s="189"/>
      <c r="G24" s="861">
        <v>0.2</v>
      </c>
      <c r="H24" s="196"/>
    </row>
    <row r="25" spans="1:203" ht="18" customHeight="1">
      <c r="A25" s="199" t="s">
        <v>32</v>
      </c>
      <c r="B25" s="198"/>
      <c r="C25" s="917" t="s">
        <v>624</v>
      </c>
      <c r="D25" s="197"/>
      <c r="E25" s="197"/>
      <c r="F25" s="189"/>
      <c r="G25" s="861">
        <v>0.15</v>
      </c>
      <c r="H25" s="196"/>
    </row>
    <row r="26" spans="1:203" ht="18" customHeight="1">
      <c r="A26" s="199" t="s">
        <v>29</v>
      </c>
      <c r="B26" s="198"/>
      <c r="C26" s="917" t="s">
        <v>625</v>
      </c>
      <c r="D26" s="197"/>
      <c r="E26" s="197"/>
      <c r="F26" s="189"/>
      <c r="G26" s="861">
        <v>0.2</v>
      </c>
      <c r="H26" s="196"/>
    </row>
    <row r="27" spans="1:203" ht="18" customHeight="1">
      <c r="A27" s="195" t="s">
        <v>30</v>
      </c>
      <c r="B27" s="194"/>
      <c r="C27" s="917" t="s">
        <v>626</v>
      </c>
      <c r="D27" s="193"/>
      <c r="E27" s="193"/>
      <c r="F27" s="193"/>
      <c r="G27" s="192"/>
      <c r="H27" s="196"/>
    </row>
    <row r="28" spans="1:203" ht="18" customHeight="1">
      <c r="A28" s="191" t="s">
        <v>543</v>
      </c>
      <c r="B28" s="190"/>
      <c r="C28" s="918" t="s">
        <v>627</v>
      </c>
      <c r="D28" s="189"/>
      <c r="E28" s="189"/>
      <c r="F28" s="189"/>
      <c r="G28" s="188"/>
      <c r="H28" s="828"/>
    </row>
    <row r="29" spans="1:203" s="884" customFormat="1" ht="18" customHeight="1">
      <c r="A29" s="1045" t="s">
        <v>670</v>
      </c>
      <c r="B29" s="1046"/>
      <c r="C29" s="917" t="s">
        <v>628</v>
      </c>
      <c r="D29" s="193"/>
      <c r="E29" s="193"/>
      <c r="F29" s="193"/>
      <c r="G29" s="188"/>
      <c r="H29" s="883"/>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7"/>
      <c r="AZ29" s="187"/>
      <c r="BA29" s="187"/>
      <c r="BB29" s="187"/>
      <c r="BC29" s="187"/>
      <c r="BD29" s="187"/>
      <c r="BE29" s="187"/>
      <c r="BF29" s="187"/>
      <c r="BG29" s="187"/>
      <c r="BH29" s="187"/>
      <c r="BI29" s="187"/>
      <c r="BJ29" s="187"/>
      <c r="BK29" s="187"/>
      <c r="BL29" s="187"/>
      <c r="BM29" s="187"/>
      <c r="BN29" s="187"/>
      <c r="BO29" s="187"/>
      <c r="BP29" s="187"/>
      <c r="BQ29" s="187"/>
      <c r="BR29" s="187"/>
      <c r="BS29" s="187"/>
      <c r="BT29" s="187"/>
      <c r="BU29" s="187"/>
      <c r="BV29" s="187"/>
      <c r="BW29" s="187"/>
      <c r="BX29" s="187"/>
      <c r="BY29" s="187"/>
      <c r="BZ29" s="187"/>
      <c r="CA29" s="187"/>
      <c r="CB29" s="187"/>
      <c r="CC29" s="187"/>
      <c r="CD29" s="187"/>
      <c r="CE29" s="187"/>
      <c r="CF29" s="187"/>
      <c r="CG29" s="187"/>
      <c r="CH29" s="187"/>
      <c r="CI29" s="187"/>
      <c r="CJ29" s="187"/>
      <c r="CK29" s="187"/>
      <c r="CL29" s="187"/>
      <c r="CM29" s="187"/>
      <c r="CN29" s="187"/>
      <c r="CO29" s="187"/>
      <c r="CP29" s="187"/>
      <c r="CQ29" s="187"/>
      <c r="CR29" s="187"/>
      <c r="CS29" s="187"/>
      <c r="CT29" s="187"/>
      <c r="CU29" s="187"/>
      <c r="CV29" s="187"/>
      <c r="CW29" s="187"/>
      <c r="CX29" s="187"/>
      <c r="CY29" s="187"/>
      <c r="CZ29" s="187"/>
      <c r="DA29" s="187"/>
      <c r="DB29" s="187"/>
      <c r="DC29" s="187"/>
      <c r="DD29" s="187"/>
      <c r="DE29" s="187"/>
      <c r="DF29" s="187"/>
      <c r="DG29" s="187"/>
      <c r="DH29" s="187"/>
      <c r="DI29" s="187"/>
      <c r="DJ29" s="187"/>
      <c r="DK29" s="187"/>
      <c r="DL29" s="187"/>
      <c r="DM29" s="187"/>
      <c r="DN29" s="187"/>
      <c r="DO29" s="187"/>
      <c r="DP29" s="187"/>
      <c r="DQ29" s="187"/>
      <c r="DR29" s="187"/>
      <c r="DS29" s="187"/>
      <c r="DT29" s="187"/>
      <c r="DU29" s="187"/>
      <c r="DV29" s="187"/>
      <c r="DW29" s="187"/>
      <c r="DX29" s="187"/>
      <c r="DY29" s="187"/>
      <c r="DZ29" s="187"/>
      <c r="EA29" s="187"/>
      <c r="EB29" s="187"/>
      <c r="EC29" s="187"/>
      <c r="ED29" s="187"/>
      <c r="EE29" s="187"/>
      <c r="EF29" s="187"/>
      <c r="EG29" s="187"/>
      <c r="EH29" s="187"/>
      <c r="EI29" s="187"/>
      <c r="EJ29" s="187"/>
      <c r="EK29" s="187"/>
      <c r="EL29" s="187"/>
      <c r="EM29" s="187"/>
      <c r="EN29" s="187"/>
      <c r="EO29" s="187"/>
      <c r="EP29" s="187"/>
      <c r="EQ29" s="187"/>
      <c r="ER29" s="187"/>
      <c r="ES29" s="187"/>
      <c r="ET29" s="187"/>
      <c r="EU29" s="187"/>
      <c r="EV29" s="187"/>
      <c r="EW29" s="187"/>
      <c r="EX29" s="187"/>
      <c r="EY29" s="187"/>
      <c r="EZ29" s="187"/>
      <c r="FA29" s="187"/>
      <c r="FB29" s="187"/>
      <c r="FC29" s="187"/>
      <c r="FD29" s="187"/>
      <c r="FE29" s="187"/>
      <c r="FF29" s="187"/>
      <c r="FG29" s="187"/>
      <c r="FH29" s="187"/>
      <c r="FI29" s="187"/>
      <c r="FJ29" s="187"/>
      <c r="FK29" s="187"/>
      <c r="FL29" s="187"/>
      <c r="FM29" s="187"/>
      <c r="FN29" s="187"/>
      <c r="FO29" s="187"/>
      <c r="FP29" s="187"/>
      <c r="FQ29" s="187"/>
      <c r="FR29" s="187"/>
      <c r="FS29" s="187"/>
      <c r="FT29" s="187"/>
      <c r="FU29" s="187"/>
      <c r="FV29" s="187"/>
      <c r="FW29" s="187"/>
      <c r="FX29" s="187"/>
      <c r="FY29" s="187"/>
      <c r="FZ29" s="187"/>
      <c r="GA29" s="187"/>
      <c r="GB29" s="187"/>
      <c r="GC29" s="187"/>
      <c r="GD29" s="187"/>
      <c r="GE29" s="187"/>
      <c r="GF29" s="187"/>
      <c r="GG29" s="187"/>
      <c r="GH29" s="187"/>
      <c r="GI29" s="187"/>
      <c r="GJ29" s="187"/>
      <c r="GK29" s="187"/>
      <c r="GL29" s="187"/>
      <c r="GM29" s="187"/>
      <c r="GN29" s="187"/>
      <c r="GO29" s="187"/>
      <c r="GP29" s="187"/>
      <c r="GQ29" s="187"/>
      <c r="GR29" s="187"/>
      <c r="GS29" s="187"/>
      <c r="GT29" s="187"/>
      <c r="GU29" s="187"/>
    </row>
    <row r="30" spans="1:203" ht="18" customHeight="1">
      <c r="A30" s="199" t="s">
        <v>530</v>
      </c>
      <c r="B30" s="198"/>
      <c r="C30" s="917">
        <v>100</v>
      </c>
      <c r="D30" s="197"/>
      <c r="E30" s="197"/>
      <c r="F30" s="197"/>
      <c r="G30" s="188"/>
      <c r="H30" s="192"/>
    </row>
    <row r="31" spans="1:203" ht="18" customHeight="1">
      <c r="A31" s="191" t="s">
        <v>534</v>
      </c>
      <c r="B31" s="190"/>
      <c r="C31" s="917" t="s">
        <v>629</v>
      </c>
      <c r="D31" s="189"/>
      <c r="E31" s="189"/>
      <c r="F31" s="189"/>
      <c r="G31" s="188"/>
      <c r="H31" s="188"/>
    </row>
    <row r="32" spans="1:203" ht="18" customHeight="1">
      <c r="A32" s="832"/>
      <c r="B32" s="854"/>
      <c r="C32" s="833"/>
      <c r="D32" s="418"/>
      <c r="E32" s="418"/>
      <c r="F32" s="418"/>
      <c r="G32" s="418"/>
      <c r="H32" s="418"/>
    </row>
    <row r="33" spans="2:8">
      <c r="H33" s="234" t="s">
        <v>517</v>
      </c>
    </row>
    <row r="34" spans="2:8" ht="14.25">
      <c r="B34" s="34"/>
      <c r="C34" s="34"/>
      <c r="H34" s="32" t="s">
        <v>545</v>
      </c>
    </row>
  </sheetData>
  <mergeCells count="4">
    <mergeCell ref="A8:B8"/>
    <mergeCell ref="A5:H5"/>
    <mergeCell ref="A6:H6"/>
    <mergeCell ref="A1:H1"/>
  </mergeCells>
  <printOptions horizontalCentered="1"/>
  <pageMargins left="0.59055118110236204" right="0.59055118110236204" top="0.98425196850393704" bottom="0.39370078740157499" header="0.39370078740157499" footer="0.39370078740157499"/>
  <pageSetup paperSize="5" scale="7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K31"/>
  <sheetViews>
    <sheetView zoomScale="70" zoomScaleNormal="70" workbookViewId="0">
      <selection activeCell="G1" sqref="G1"/>
    </sheetView>
  </sheetViews>
  <sheetFormatPr defaultColWidth="8.83203125" defaultRowHeight="12.75"/>
  <cols>
    <col min="1" max="1" width="6.1640625" style="187" customWidth="1"/>
    <col min="2" max="2" width="41" style="187" customWidth="1"/>
    <col min="3" max="3" width="5.33203125" style="187" customWidth="1"/>
    <col min="4" max="4" width="23.1640625" style="187" customWidth="1"/>
    <col min="5" max="5" width="21.6640625" style="187" customWidth="1"/>
    <col min="6" max="6" width="23" style="187" customWidth="1"/>
    <col min="7" max="7" width="23.6640625" style="187" customWidth="1"/>
    <col min="8" max="9" width="22.33203125" style="187" customWidth="1"/>
    <col min="10" max="10" width="20.83203125" style="187" customWidth="1"/>
    <col min="11" max="11" width="15.83203125" style="187" customWidth="1"/>
    <col min="12" max="12" width="24.33203125" style="187" customWidth="1"/>
    <col min="13" max="13" width="10.1640625" style="187" bestFit="1" customWidth="1"/>
    <col min="14" max="14" width="19" style="187" customWidth="1"/>
    <col min="15" max="16384" width="8.83203125" style="187"/>
  </cols>
  <sheetData>
    <row r="1" spans="1:23" s="210" customFormat="1" ht="14.25">
      <c r="A1" s="214" t="s">
        <v>549</v>
      </c>
      <c r="B1" s="214"/>
      <c r="C1" s="214"/>
      <c r="D1" s="214"/>
      <c r="E1" s="214"/>
      <c r="F1" s="214"/>
      <c r="G1" s="214"/>
      <c r="H1" s="214"/>
      <c r="I1" s="214"/>
      <c r="J1" s="214"/>
      <c r="K1" s="214"/>
      <c r="L1" s="214"/>
      <c r="M1" s="214"/>
      <c r="N1" s="214"/>
    </row>
    <row r="2" spans="1:23" s="210" customFormat="1" ht="14.25">
      <c r="A2" s="711"/>
      <c r="B2" s="720"/>
      <c r="C2" s="720"/>
      <c r="D2" s="721"/>
      <c r="E2" s="30"/>
      <c r="F2" s="30"/>
      <c r="G2" s="30"/>
      <c r="H2" s="30"/>
      <c r="I2" s="34"/>
      <c r="J2" s="34"/>
      <c r="K2" s="34"/>
      <c r="L2" s="34"/>
      <c r="M2" s="34"/>
      <c r="N2" s="711"/>
    </row>
    <row r="3" spans="1:23" s="210" customFormat="1" ht="14.25">
      <c r="A3" s="713" t="s">
        <v>66</v>
      </c>
      <c r="B3" s="212"/>
      <c r="C3" s="212"/>
      <c r="D3" s="34"/>
      <c r="E3" s="34"/>
      <c r="F3" s="34"/>
      <c r="G3" s="34"/>
      <c r="H3" s="34"/>
      <c r="I3" s="34"/>
      <c r="J3" s="34"/>
      <c r="K3" s="34"/>
      <c r="L3" s="34"/>
      <c r="M3" s="34"/>
      <c r="N3" s="712" t="s">
        <v>64</v>
      </c>
    </row>
    <row r="4" spans="1:23" s="210" customFormat="1" ht="14.25">
      <c r="A4" s="713"/>
      <c r="B4" s="212"/>
      <c r="C4" s="212"/>
      <c r="D4" s="34"/>
      <c r="E4" s="34"/>
      <c r="F4" s="34"/>
      <c r="G4" s="34"/>
      <c r="H4" s="34"/>
      <c r="I4" s="34"/>
      <c r="J4" s="34"/>
      <c r="K4" s="34"/>
      <c r="L4" s="34"/>
      <c r="M4" s="34"/>
      <c r="N4" s="712"/>
    </row>
    <row r="5" spans="1:23" s="210" customFormat="1" ht="15">
      <c r="A5" s="1175" t="s">
        <v>550</v>
      </c>
      <c r="B5" s="1175"/>
      <c r="C5" s="1175"/>
      <c r="D5" s="1175"/>
      <c r="E5" s="1175"/>
      <c r="F5" s="1175"/>
      <c r="G5" s="1175"/>
      <c r="H5" s="1175"/>
      <c r="I5" s="1175"/>
      <c r="J5" s="1175"/>
      <c r="K5" s="1175"/>
      <c r="L5" s="1175"/>
      <c r="M5" s="1175"/>
      <c r="N5" s="1175"/>
    </row>
    <row r="6" spans="1:23" s="210" customFormat="1" ht="15">
      <c r="A6" s="1176" t="s">
        <v>383</v>
      </c>
      <c r="B6" s="1176"/>
      <c r="C6" s="1176"/>
      <c r="D6" s="1176"/>
      <c r="E6" s="1176"/>
      <c r="F6" s="1176"/>
      <c r="G6" s="1176"/>
      <c r="H6" s="1176"/>
      <c r="I6" s="1176"/>
      <c r="J6" s="1176"/>
      <c r="K6" s="1176"/>
      <c r="L6" s="1176"/>
      <c r="M6" s="1176"/>
      <c r="N6" s="1176"/>
    </row>
    <row r="7" spans="1:23" ht="14.25">
      <c r="A7" s="209"/>
      <c r="B7" s="209"/>
      <c r="C7" s="209"/>
      <c r="D7" s="209"/>
      <c r="E7" s="209"/>
      <c r="F7" s="209"/>
      <c r="G7" s="209"/>
      <c r="H7" s="209"/>
      <c r="I7" s="209"/>
      <c r="J7" s="209"/>
      <c r="K7" s="209"/>
      <c r="L7" s="209"/>
      <c r="M7" s="209"/>
      <c r="N7" s="209"/>
    </row>
    <row r="8" spans="1:23" ht="71.25" customHeight="1">
      <c r="A8" s="1174" t="s">
        <v>132</v>
      </c>
      <c r="B8" s="1178"/>
      <c r="C8" s="1185"/>
      <c r="D8" s="227" t="s">
        <v>638</v>
      </c>
      <c r="E8" s="226"/>
      <c r="F8" s="225"/>
      <c r="G8" s="227" t="s">
        <v>582</v>
      </c>
      <c r="H8" s="224"/>
      <c r="I8" s="223"/>
      <c r="J8" s="1181" t="s">
        <v>585</v>
      </c>
      <c r="K8" s="1183" t="s">
        <v>547</v>
      </c>
      <c r="L8" s="1183" t="s">
        <v>546</v>
      </c>
      <c r="M8" s="1183" t="s">
        <v>180</v>
      </c>
      <c r="N8" s="1183" t="s">
        <v>548</v>
      </c>
    </row>
    <row r="9" spans="1:23" s="207" customFormat="1" ht="159.75" customHeight="1">
      <c r="A9" s="1179"/>
      <c r="B9" s="1180"/>
      <c r="C9" s="1186"/>
      <c r="D9" s="847" t="s">
        <v>535</v>
      </c>
      <c r="E9" s="847" t="s">
        <v>536</v>
      </c>
      <c r="F9" s="847" t="s">
        <v>583</v>
      </c>
      <c r="G9" s="847" t="s">
        <v>537</v>
      </c>
      <c r="H9" s="847" t="s">
        <v>538</v>
      </c>
      <c r="I9" s="847" t="s">
        <v>584</v>
      </c>
      <c r="J9" s="1182"/>
      <c r="K9" s="1184"/>
      <c r="L9" s="1184"/>
      <c r="M9" s="1184"/>
      <c r="N9" s="1184"/>
      <c r="O9" s="187"/>
      <c r="P9" s="187"/>
      <c r="Q9" s="187"/>
      <c r="R9" s="187"/>
      <c r="S9" s="187"/>
      <c r="T9" s="187"/>
      <c r="U9" s="187"/>
      <c r="V9" s="187"/>
      <c r="W9" s="187"/>
    </row>
    <row r="10" spans="1:23" s="207" customFormat="1" ht="15">
      <c r="A10" s="698"/>
      <c r="B10" s="699"/>
      <c r="C10" s="700"/>
      <c r="D10" s="834">
        <v>2</v>
      </c>
      <c r="E10" s="834">
        <v>4</v>
      </c>
      <c r="F10" s="834">
        <v>6</v>
      </c>
      <c r="G10" s="834">
        <v>8</v>
      </c>
      <c r="H10" s="834">
        <v>10</v>
      </c>
      <c r="I10" s="836">
        <v>12</v>
      </c>
      <c r="J10" s="836">
        <v>14</v>
      </c>
      <c r="K10" s="836">
        <v>16</v>
      </c>
      <c r="L10" s="836">
        <v>18</v>
      </c>
      <c r="M10" s="836">
        <v>20</v>
      </c>
      <c r="N10" s="836">
        <v>22</v>
      </c>
      <c r="O10" s="187"/>
      <c r="P10" s="187"/>
      <c r="Q10" s="187"/>
      <c r="R10" s="187"/>
      <c r="S10" s="187"/>
      <c r="T10" s="187"/>
      <c r="U10" s="187"/>
      <c r="V10" s="187"/>
      <c r="W10" s="187"/>
    </row>
    <row r="11" spans="1:23" ht="18" customHeight="1">
      <c r="A11" s="217" t="s">
        <v>439</v>
      </c>
      <c r="B11" s="216"/>
      <c r="C11" s="910" t="s">
        <v>610</v>
      </c>
      <c r="D11" s="189"/>
      <c r="E11" s="189"/>
      <c r="F11" s="189"/>
      <c r="G11" s="189"/>
      <c r="H11" s="189"/>
      <c r="I11" s="189"/>
      <c r="J11" s="189"/>
      <c r="K11" s="189"/>
      <c r="L11" s="189"/>
      <c r="M11" s="196">
        <v>0.2</v>
      </c>
      <c r="N11" s="189"/>
    </row>
    <row r="12" spans="1:23" ht="18" customHeight="1">
      <c r="A12" s="199" t="s">
        <v>133</v>
      </c>
      <c r="B12" s="198"/>
      <c r="C12" s="920" t="s">
        <v>611</v>
      </c>
      <c r="D12" s="189"/>
      <c r="E12" s="189"/>
      <c r="F12" s="189"/>
      <c r="G12" s="189"/>
      <c r="H12" s="189"/>
      <c r="I12" s="189"/>
      <c r="J12" s="189"/>
      <c r="K12" s="189"/>
      <c r="L12" s="189"/>
      <c r="M12" s="196">
        <v>0.2</v>
      </c>
      <c r="N12" s="189"/>
    </row>
    <row r="13" spans="1:23" ht="18" customHeight="1">
      <c r="A13" s="199" t="s">
        <v>20</v>
      </c>
      <c r="B13" s="198"/>
      <c r="C13" s="920" t="s">
        <v>609</v>
      </c>
      <c r="D13" s="189"/>
      <c r="E13" s="189"/>
      <c r="F13" s="189"/>
      <c r="G13" s="189"/>
      <c r="H13" s="189"/>
      <c r="I13" s="189"/>
      <c r="J13" s="189"/>
      <c r="K13" s="189"/>
      <c r="L13" s="189"/>
      <c r="M13" s="196">
        <v>0.25</v>
      </c>
      <c r="N13" s="189"/>
    </row>
    <row r="14" spans="1:23" ht="18" customHeight="1">
      <c r="A14" s="199" t="s">
        <v>134</v>
      </c>
      <c r="B14" s="198"/>
      <c r="C14" s="920" t="s">
        <v>612</v>
      </c>
      <c r="D14" s="189"/>
      <c r="E14" s="189"/>
      <c r="F14" s="189"/>
      <c r="G14" s="189"/>
      <c r="H14" s="189"/>
      <c r="I14" s="189"/>
      <c r="J14" s="189"/>
      <c r="K14" s="189"/>
      <c r="L14" s="189"/>
      <c r="M14" s="196">
        <v>0.15</v>
      </c>
      <c r="N14" s="189"/>
    </row>
    <row r="15" spans="1:23" ht="18" customHeight="1">
      <c r="A15" s="199" t="s">
        <v>135</v>
      </c>
      <c r="B15" s="198"/>
      <c r="C15" s="920" t="s">
        <v>613</v>
      </c>
      <c r="D15" s="189"/>
      <c r="E15" s="189"/>
      <c r="F15" s="189"/>
      <c r="G15" s="189"/>
      <c r="H15" s="189"/>
      <c r="I15" s="189"/>
      <c r="J15" s="189"/>
      <c r="K15" s="189"/>
      <c r="L15" s="189"/>
      <c r="M15" s="196">
        <v>0.15</v>
      </c>
      <c r="N15" s="189"/>
    </row>
    <row r="16" spans="1:23" ht="18" customHeight="1">
      <c r="A16" s="199" t="s">
        <v>136</v>
      </c>
      <c r="B16" s="198"/>
      <c r="C16" s="920" t="s">
        <v>614</v>
      </c>
      <c r="D16" s="189"/>
      <c r="E16" s="189"/>
      <c r="F16" s="189"/>
      <c r="G16" s="189"/>
      <c r="H16" s="189"/>
      <c r="I16" s="189"/>
      <c r="J16" s="189"/>
      <c r="K16" s="189"/>
      <c r="L16" s="189"/>
      <c r="M16" s="196">
        <v>0.2</v>
      </c>
      <c r="N16" s="189"/>
    </row>
    <row r="17" spans="1:37" ht="18" customHeight="1">
      <c r="A17" s="199" t="s">
        <v>438</v>
      </c>
      <c r="B17" s="198"/>
      <c r="C17" s="920" t="s">
        <v>615</v>
      </c>
      <c r="D17" s="189"/>
      <c r="E17" s="189"/>
      <c r="F17" s="189"/>
      <c r="G17" s="189"/>
      <c r="H17" s="189"/>
      <c r="I17" s="189"/>
      <c r="J17" s="189"/>
      <c r="K17" s="189"/>
      <c r="L17" s="189"/>
      <c r="M17" s="196">
        <v>0.2</v>
      </c>
      <c r="N17" s="189"/>
    </row>
    <row r="18" spans="1:37" ht="18" customHeight="1">
      <c r="A18" s="199" t="s">
        <v>21</v>
      </c>
      <c r="B18" s="198"/>
      <c r="C18" s="920" t="s">
        <v>616</v>
      </c>
      <c r="D18" s="189"/>
      <c r="E18" s="189"/>
      <c r="F18" s="189"/>
      <c r="G18" s="189"/>
      <c r="H18" s="189"/>
      <c r="I18" s="189"/>
      <c r="J18" s="189"/>
      <c r="K18" s="189"/>
      <c r="L18" s="189"/>
      <c r="M18" s="196">
        <v>0.25</v>
      </c>
      <c r="N18" s="189"/>
    </row>
    <row r="19" spans="1:37" ht="18" customHeight="1">
      <c r="A19" s="199" t="s">
        <v>22</v>
      </c>
      <c r="B19" s="198"/>
      <c r="C19" s="920" t="s">
        <v>617</v>
      </c>
      <c r="D19" s="189"/>
      <c r="E19" s="189"/>
      <c r="F19" s="189"/>
      <c r="G19" s="189"/>
      <c r="H19" s="189"/>
      <c r="I19" s="189"/>
      <c r="J19" s="189"/>
      <c r="K19" s="189"/>
      <c r="L19" s="189"/>
      <c r="M19" s="196">
        <v>0.25</v>
      </c>
      <c r="N19" s="189"/>
    </row>
    <row r="20" spans="1:37" ht="18" customHeight="1">
      <c r="A20" s="199" t="s">
        <v>23</v>
      </c>
      <c r="B20" s="198"/>
      <c r="C20" s="920" t="s">
        <v>618</v>
      </c>
      <c r="D20" s="189"/>
      <c r="E20" s="189"/>
      <c r="F20" s="189"/>
      <c r="G20" s="189"/>
      <c r="H20" s="189"/>
      <c r="I20" s="189"/>
      <c r="J20" s="189"/>
      <c r="K20" s="189"/>
      <c r="L20" s="189"/>
      <c r="M20" s="196">
        <v>0.25</v>
      </c>
      <c r="N20" s="189"/>
    </row>
    <row r="21" spans="1:37" ht="18" customHeight="1">
      <c r="A21" s="199" t="s">
        <v>24</v>
      </c>
      <c r="B21" s="198"/>
      <c r="C21" s="920" t="s">
        <v>619</v>
      </c>
      <c r="D21" s="189"/>
      <c r="E21" s="189"/>
      <c r="F21" s="189"/>
      <c r="G21" s="189"/>
      <c r="H21" s="189"/>
      <c r="I21" s="189"/>
      <c r="J21" s="189"/>
      <c r="K21" s="189"/>
      <c r="L21" s="189"/>
      <c r="M21" s="196">
        <v>0.25</v>
      </c>
      <c r="N21" s="189"/>
    </row>
    <row r="22" spans="1:37" ht="18" customHeight="1">
      <c r="A22" s="199" t="s">
        <v>25</v>
      </c>
      <c r="B22" s="198"/>
      <c r="C22" s="920" t="s">
        <v>620</v>
      </c>
      <c r="D22" s="189"/>
      <c r="E22" s="189"/>
      <c r="F22" s="189"/>
      <c r="G22" s="189"/>
      <c r="H22" s="189"/>
      <c r="I22" s="189"/>
      <c r="J22" s="189"/>
      <c r="K22" s="189"/>
      <c r="L22" s="189"/>
      <c r="M22" s="196">
        <v>0.3</v>
      </c>
      <c r="N22" s="189"/>
    </row>
    <row r="23" spans="1:37" ht="18" customHeight="1">
      <c r="A23" s="201" t="s">
        <v>26</v>
      </c>
      <c r="B23" s="200"/>
      <c r="C23" s="920" t="s">
        <v>621</v>
      </c>
      <c r="D23" s="215"/>
      <c r="E23" s="215"/>
      <c r="F23" s="215"/>
      <c r="G23" s="215"/>
      <c r="H23" s="215"/>
      <c r="I23" s="215"/>
      <c r="J23" s="215"/>
      <c r="K23" s="215"/>
      <c r="L23" s="215"/>
      <c r="M23" s="196">
        <v>0.3</v>
      </c>
      <c r="N23" s="215"/>
    </row>
    <row r="24" spans="1:37" ht="18" customHeight="1">
      <c r="A24" s="199" t="s">
        <v>27</v>
      </c>
      <c r="B24" s="198"/>
      <c r="C24" s="920" t="s">
        <v>622</v>
      </c>
      <c r="D24" s="189"/>
      <c r="E24" s="189"/>
      <c r="F24" s="189"/>
      <c r="G24" s="189"/>
      <c r="H24" s="189"/>
      <c r="I24" s="189"/>
      <c r="J24" s="189"/>
      <c r="K24" s="189"/>
      <c r="L24" s="189"/>
      <c r="M24" s="196">
        <v>0.25</v>
      </c>
      <c r="N24" s="189"/>
    </row>
    <row r="25" spans="1:37" ht="18" customHeight="1">
      <c r="A25" s="201" t="s">
        <v>28</v>
      </c>
      <c r="B25" s="200"/>
      <c r="C25" s="920" t="s">
        <v>623</v>
      </c>
      <c r="D25" s="215"/>
      <c r="E25" s="215"/>
      <c r="F25" s="215"/>
      <c r="G25" s="215"/>
      <c r="H25" s="215"/>
      <c r="I25" s="215"/>
      <c r="J25" s="215"/>
      <c r="K25" s="215"/>
      <c r="L25" s="215"/>
      <c r="M25" s="196">
        <v>0.25</v>
      </c>
      <c r="N25" s="215"/>
    </row>
    <row r="26" spans="1:37" ht="18" customHeight="1">
      <c r="A26" s="199" t="s">
        <v>32</v>
      </c>
      <c r="B26" s="198"/>
      <c r="C26" s="920" t="s">
        <v>624</v>
      </c>
      <c r="D26" s="189"/>
      <c r="E26" s="189"/>
      <c r="F26" s="189"/>
      <c r="G26" s="189"/>
      <c r="H26" s="189"/>
      <c r="I26" s="189"/>
      <c r="J26" s="189"/>
      <c r="K26" s="189"/>
      <c r="L26" s="189"/>
      <c r="M26" s="196">
        <v>0.2</v>
      </c>
      <c r="N26" s="189"/>
    </row>
    <row r="27" spans="1:37" ht="18" customHeight="1">
      <c r="A27" s="199" t="s">
        <v>29</v>
      </c>
      <c r="B27" s="198"/>
      <c r="C27" s="920" t="s">
        <v>625</v>
      </c>
      <c r="D27" s="189"/>
      <c r="E27" s="189"/>
      <c r="F27" s="189"/>
      <c r="G27" s="189"/>
      <c r="H27" s="189"/>
      <c r="I27" s="189"/>
      <c r="J27" s="189"/>
      <c r="K27" s="189"/>
      <c r="L27" s="189"/>
      <c r="M27" s="196">
        <v>0.25</v>
      </c>
      <c r="N27" s="189"/>
    </row>
    <row r="28" spans="1:37" ht="18" customHeight="1">
      <c r="A28" s="195" t="s">
        <v>30</v>
      </c>
      <c r="B28" s="194"/>
      <c r="C28" s="921" t="s">
        <v>626</v>
      </c>
      <c r="D28" s="193"/>
      <c r="E28" s="193"/>
      <c r="F28" s="193"/>
      <c r="G28" s="193"/>
      <c r="H28" s="193"/>
      <c r="I28" s="193"/>
      <c r="J28" s="193"/>
      <c r="K28" s="193"/>
      <c r="L28" s="193"/>
      <c r="M28" s="193"/>
      <c r="N28" s="189"/>
    </row>
    <row r="29" spans="1:37" s="868" customFormat="1" ht="18" customHeight="1">
      <c r="A29" s="863" t="s">
        <v>37</v>
      </c>
      <c r="B29" s="864"/>
      <c r="C29" s="1047" t="s">
        <v>627</v>
      </c>
      <c r="D29" s="865"/>
      <c r="E29" s="865"/>
      <c r="F29" s="865"/>
      <c r="G29" s="865"/>
      <c r="H29" s="865"/>
      <c r="I29" s="865"/>
      <c r="J29" s="865"/>
      <c r="K29" s="865"/>
      <c r="L29" s="866"/>
      <c r="M29" s="867"/>
      <c r="N29" s="865"/>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row>
    <row r="30" spans="1:37">
      <c r="N30" s="234" t="s">
        <v>517</v>
      </c>
    </row>
    <row r="31" spans="1:37" ht="14.25">
      <c r="B31" s="34"/>
      <c r="C31" s="34"/>
      <c r="N31" s="32" t="s">
        <v>658</v>
      </c>
    </row>
  </sheetData>
  <mergeCells count="9">
    <mergeCell ref="A8:B9"/>
    <mergeCell ref="A5:N5"/>
    <mergeCell ref="A6:N6"/>
    <mergeCell ref="J8:J9"/>
    <mergeCell ref="K8:K9"/>
    <mergeCell ref="L8:L9"/>
    <mergeCell ref="M8:M9"/>
    <mergeCell ref="N8:N9"/>
    <mergeCell ref="C8:C9"/>
  </mergeCells>
  <printOptions horizontalCentered="1"/>
  <pageMargins left="0.59055118110236204" right="0.59055118110236204" top="0.98425196850393704" bottom="0.39370078740157499" header="0.39370078740157499" footer="0.39370078740157499"/>
  <pageSetup paperSize="5" scale="7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D43"/>
  <sheetViews>
    <sheetView zoomScale="70" zoomScaleNormal="70" workbookViewId="0">
      <selection activeCell="G21" sqref="G21"/>
    </sheetView>
  </sheetViews>
  <sheetFormatPr defaultColWidth="8.83203125" defaultRowHeight="12.75"/>
  <cols>
    <col min="1" max="1" width="51.6640625" style="232" customWidth="1"/>
    <col min="2" max="2" width="5.6640625" style="233" bestFit="1" customWidth="1"/>
    <col min="3" max="7" width="13.33203125" style="232" customWidth="1"/>
    <col min="8" max="9" width="18.6640625" style="232" customWidth="1"/>
    <col min="10" max="10" width="16.1640625" style="232" customWidth="1"/>
    <col min="11" max="11" width="17.5" style="232" customWidth="1"/>
    <col min="12" max="12" width="18.1640625" style="232" customWidth="1"/>
    <col min="13" max="13" width="13.33203125" style="232" customWidth="1"/>
    <col min="14" max="14" width="16" style="232" customWidth="1"/>
    <col min="15" max="15" width="22.5" style="232" customWidth="1"/>
    <col min="16" max="16" width="20.83203125" style="232" customWidth="1"/>
    <col min="17" max="17" width="22.1640625" style="232" customWidth="1"/>
    <col min="18" max="18" width="21.1640625" style="232" customWidth="1"/>
    <col min="19" max="19" width="21.5" style="232" customWidth="1"/>
    <col min="20" max="20" width="18.33203125" style="232" customWidth="1"/>
    <col min="21" max="21" width="13.6640625" style="232" customWidth="1"/>
    <col min="22" max="22" width="14.33203125" style="232" customWidth="1"/>
    <col min="23" max="16384" width="8.83203125" style="232"/>
  </cols>
  <sheetData>
    <row r="1" spans="1:30" s="243" customFormat="1" ht="14.25">
      <c r="A1" s="1189">
        <v>40.11</v>
      </c>
      <c r="B1" s="1189"/>
      <c r="C1" s="1189"/>
      <c r="D1" s="1189"/>
      <c r="E1" s="1189"/>
      <c r="F1" s="1189"/>
      <c r="G1" s="1189"/>
      <c r="H1" s="1189"/>
      <c r="I1" s="1189"/>
      <c r="J1" s="1189"/>
      <c r="K1" s="1189"/>
      <c r="L1" s="1189"/>
      <c r="M1" s="1189"/>
      <c r="N1" s="1189"/>
      <c r="O1" s="1189"/>
      <c r="P1" s="1189"/>
      <c r="Q1" s="1189"/>
      <c r="R1" s="1189"/>
      <c r="S1" s="1189"/>
      <c r="T1" s="1189"/>
      <c r="U1" s="1189"/>
      <c r="V1" s="1189"/>
    </row>
    <row r="2" spans="1:30" s="243" customFormat="1" ht="14.25">
      <c r="A2" s="711"/>
      <c r="B2" s="718"/>
      <c r="C2" s="246"/>
      <c r="D2" s="246"/>
      <c r="E2" s="246"/>
      <c r="F2" s="246"/>
      <c r="G2" s="246"/>
      <c r="H2" s="246"/>
      <c r="I2" s="246"/>
      <c r="J2" s="246"/>
      <c r="K2" s="246"/>
      <c r="L2" s="246"/>
      <c r="M2" s="246"/>
      <c r="N2" s="246"/>
      <c r="O2" s="246"/>
      <c r="P2" s="246"/>
      <c r="Q2" s="246"/>
      <c r="R2" s="246"/>
      <c r="S2" s="246"/>
      <c r="T2" s="246"/>
      <c r="U2" s="246"/>
      <c r="V2" s="711"/>
    </row>
    <row r="3" spans="1:30" s="243" customFormat="1" ht="14.25">
      <c r="A3" s="713" t="s">
        <v>67</v>
      </c>
      <c r="B3" s="246"/>
      <c r="C3" s="246"/>
      <c r="D3" s="246"/>
      <c r="E3" s="246"/>
      <c r="F3" s="246"/>
      <c r="G3" s="246"/>
      <c r="H3" s="246"/>
      <c r="I3" s="246"/>
      <c r="J3" s="246"/>
      <c r="K3" s="246"/>
      <c r="L3" s="246"/>
      <c r="M3" s="246"/>
      <c r="N3" s="246"/>
      <c r="O3" s="246"/>
      <c r="P3" s="246"/>
      <c r="Q3" s="246"/>
      <c r="R3" s="246"/>
      <c r="S3" s="246"/>
      <c r="T3" s="246"/>
      <c r="U3" s="246"/>
      <c r="V3" s="712" t="s">
        <v>64</v>
      </c>
    </row>
    <row r="4" spans="1:30" s="243" customFormat="1" ht="15">
      <c r="A4" s="185"/>
      <c r="B4" s="246"/>
      <c r="C4" s="246"/>
      <c r="D4" s="246"/>
      <c r="E4" s="246"/>
      <c r="F4" s="246"/>
      <c r="G4" s="246"/>
      <c r="H4" s="246"/>
      <c r="I4" s="246"/>
      <c r="J4" s="246"/>
      <c r="K4" s="246"/>
      <c r="L4" s="246"/>
      <c r="M4" s="246"/>
      <c r="N4" s="246"/>
      <c r="O4" s="246"/>
      <c r="P4" s="246"/>
      <c r="Q4" s="246"/>
      <c r="R4" s="246"/>
      <c r="S4" s="246"/>
      <c r="T4" s="246"/>
      <c r="U4" s="246"/>
      <c r="V4" s="246"/>
    </row>
    <row r="5" spans="1:30" s="243" customFormat="1" ht="15">
      <c r="A5" s="1190" t="s">
        <v>551</v>
      </c>
      <c r="B5" s="1190"/>
      <c r="C5" s="1190"/>
      <c r="D5" s="1190"/>
      <c r="E5" s="1190"/>
      <c r="F5" s="1190"/>
      <c r="G5" s="1190"/>
      <c r="H5" s="1190"/>
      <c r="I5" s="1190"/>
      <c r="J5" s="1190"/>
      <c r="K5" s="1190"/>
      <c r="L5" s="1190"/>
      <c r="M5" s="1190"/>
      <c r="N5" s="1190"/>
      <c r="O5" s="1190"/>
      <c r="P5" s="1190"/>
      <c r="Q5" s="1190"/>
      <c r="R5" s="1190"/>
      <c r="S5" s="1190"/>
      <c r="T5" s="1190"/>
      <c r="U5" s="1190"/>
      <c r="V5" s="1190"/>
    </row>
    <row r="6" spans="1:30" s="243" customFormat="1" ht="15">
      <c r="A6" s="1191" t="s">
        <v>15</v>
      </c>
      <c r="B6" s="1191"/>
      <c r="C6" s="1191"/>
      <c r="D6" s="1191"/>
      <c r="E6" s="1191"/>
      <c r="F6" s="1191"/>
      <c r="G6" s="1191"/>
      <c r="H6" s="1191"/>
      <c r="I6" s="1191"/>
      <c r="J6" s="1191"/>
      <c r="K6" s="1191"/>
      <c r="L6" s="1191"/>
      <c r="M6" s="1191"/>
      <c r="N6" s="1191"/>
      <c r="O6" s="1191"/>
      <c r="P6" s="1191"/>
      <c r="Q6" s="1191"/>
      <c r="R6" s="1191"/>
      <c r="S6" s="1191"/>
      <c r="T6" s="1191"/>
      <c r="U6" s="1191"/>
      <c r="V6" s="1191"/>
    </row>
    <row r="7" spans="1:30" s="243" customFormat="1" ht="15">
      <c r="A7" s="244"/>
      <c r="B7" s="244"/>
      <c r="C7" s="244"/>
      <c r="D7" s="244"/>
      <c r="E7" s="244"/>
      <c r="F7" s="244"/>
      <c r="G7" s="244"/>
      <c r="H7" s="244"/>
      <c r="I7" s="245"/>
      <c r="J7" s="245"/>
      <c r="K7" s="245"/>
      <c r="L7" s="245"/>
      <c r="M7" s="245"/>
      <c r="N7" s="245"/>
      <c r="O7" s="245"/>
      <c r="P7" s="245"/>
      <c r="Q7" s="245"/>
      <c r="R7" s="245"/>
      <c r="S7" s="245"/>
      <c r="T7" s="245"/>
      <c r="U7" s="245"/>
      <c r="V7" s="245"/>
    </row>
    <row r="8" spans="1:30" s="240" customFormat="1" ht="45">
      <c r="A8" s="265"/>
      <c r="B8" s="264"/>
      <c r="C8" s="262"/>
      <c r="D8" s="262"/>
      <c r="E8" s="263" t="s">
        <v>552</v>
      </c>
      <c r="F8" s="263"/>
      <c r="G8" s="263"/>
      <c r="H8" s="837" t="s">
        <v>540</v>
      </c>
      <c r="I8" s="842" t="s">
        <v>573</v>
      </c>
      <c r="J8" s="259" t="s">
        <v>327</v>
      </c>
      <c r="K8" s="261"/>
      <c r="L8" s="261"/>
      <c r="M8" s="261"/>
      <c r="N8" s="260"/>
      <c r="O8" s="259" t="s">
        <v>326</v>
      </c>
      <c r="P8" s="242"/>
      <c r="Q8" s="242"/>
      <c r="R8" s="242"/>
      <c r="S8" s="241"/>
      <c r="U8" s="243"/>
      <c r="V8" s="243"/>
      <c r="W8" s="243"/>
      <c r="X8" s="243"/>
      <c r="Y8" s="243"/>
      <c r="Z8" s="243"/>
      <c r="AA8" s="243"/>
      <c r="AB8" s="243"/>
      <c r="AC8" s="243"/>
      <c r="AD8" s="243"/>
    </row>
    <row r="9" spans="1:30" s="235" customFormat="1" ht="13.35" customHeight="1">
      <c r="A9" s="1194" t="s">
        <v>332</v>
      </c>
      <c r="B9" s="1195"/>
      <c r="C9" s="1188" t="s">
        <v>328</v>
      </c>
      <c r="D9" s="1188" t="s">
        <v>329</v>
      </c>
      <c r="E9" s="1188" t="s">
        <v>586</v>
      </c>
      <c r="F9" s="1192" t="s">
        <v>587</v>
      </c>
      <c r="G9" s="1188" t="s">
        <v>539</v>
      </c>
      <c r="H9" s="1196" t="s">
        <v>588</v>
      </c>
      <c r="I9" s="1188" t="s">
        <v>589</v>
      </c>
      <c r="J9" s="1188" t="s">
        <v>330</v>
      </c>
      <c r="K9" s="1188" t="s">
        <v>673</v>
      </c>
      <c r="L9" s="1188" t="s">
        <v>568</v>
      </c>
      <c r="M9" s="1188" t="s">
        <v>331</v>
      </c>
      <c r="N9" s="1188" t="s">
        <v>569</v>
      </c>
      <c r="O9" s="1187" t="s">
        <v>570</v>
      </c>
      <c r="P9" s="1187" t="s">
        <v>642</v>
      </c>
      <c r="Q9" s="1187" t="s">
        <v>643</v>
      </c>
      <c r="R9" s="1187" t="s">
        <v>571</v>
      </c>
      <c r="S9" s="1187" t="s">
        <v>572</v>
      </c>
    </row>
    <row r="10" spans="1:30" s="239" customFormat="1" ht="124.5" customHeight="1">
      <c r="A10" s="1194"/>
      <c r="B10" s="1195"/>
      <c r="C10" s="1188"/>
      <c r="D10" s="1188"/>
      <c r="E10" s="1188"/>
      <c r="F10" s="1193"/>
      <c r="G10" s="1188"/>
      <c r="H10" s="1188"/>
      <c r="I10" s="1188"/>
      <c r="J10" s="1188"/>
      <c r="K10" s="1188"/>
      <c r="L10" s="1188"/>
      <c r="M10" s="1188"/>
      <c r="N10" s="1188"/>
      <c r="O10" s="1188"/>
      <c r="P10" s="1188"/>
      <c r="Q10" s="1188"/>
      <c r="R10" s="1188"/>
      <c r="S10" s="1188"/>
    </row>
    <row r="11" spans="1:30" s="235" customFormat="1" ht="15" customHeight="1">
      <c r="A11" s="258" t="s">
        <v>11</v>
      </c>
      <c r="B11" s="257"/>
      <c r="C11" s="697">
        <v>8</v>
      </c>
      <c r="D11" s="697">
        <v>9</v>
      </c>
      <c r="E11" s="697">
        <v>10</v>
      </c>
      <c r="F11" s="697">
        <v>12</v>
      </c>
      <c r="G11" s="697">
        <v>14</v>
      </c>
      <c r="H11" s="697">
        <v>16</v>
      </c>
      <c r="I11" s="697">
        <v>18</v>
      </c>
      <c r="J11" s="697">
        <v>26</v>
      </c>
      <c r="K11" s="697">
        <v>28</v>
      </c>
      <c r="L11" s="697">
        <v>30</v>
      </c>
      <c r="M11" s="697">
        <v>32</v>
      </c>
      <c r="N11" s="697">
        <v>34</v>
      </c>
      <c r="O11" s="697">
        <v>36</v>
      </c>
      <c r="P11" s="697">
        <v>38</v>
      </c>
      <c r="Q11" s="697">
        <v>40</v>
      </c>
      <c r="R11" s="697">
        <v>42</v>
      </c>
      <c r="S11" s="695">
        <v>44</v>
      </c>
    </row>
    <row r="12" spans="1:30" s="235" customFormat="1" ht="18" customHeight="1">
      <c r="A12" s="256" t="s">
        <v>342</v>
      </c>
      <c r="B12" s="252"/>
      <c r="C12" s="238"/>
      <c r="D12" s="238"/>
      <c r="E12" s="238"/>
      <c r="F12" s="238"/>
      <c r="G12" s="238"/>
      <c r="H12" s="238"/>
      <c r="I12" s="238"/>
      <c r="J12" s="238"/>
      <c r="K12" s="238"/>
      <c r="L12" s="238"/>
      <c r="M12" s="238"/>
      <c r="N12" s="238"/>
      <c r="O12" s="238"/>
      <c r="P12" s="238"/>
      <c r="Q12" s="238"/>
      <c r="R12" s="238"/>
      <c r="S12" s="238"/>
    </row>
    <row r="13" spans="1:30" s="235" customFormat="1" ht="18" customHeight="1">
      <c r="A13" s="256"/>
      <c r="B13" s="252"/>
      <c r="C13" s="255"/>
      <c r="D13" s="255"/>
      <c r="E13" s="252"/>
      <c r="F13" s="252"/>
      <c r="G13" s="252"/>
      <c r="H13" s="251"/>
      <c r="I13" s="251"/>
      <c r="J13" s="252"/>
      <c r="K13" s="251"/>
      <c r="L13" s="251"/>
      <c r="M13" s="251"/>
      <c r="N13" s="250"/>
      <c r="O13" s="249"/>
      <c r="P13" s="249"/>
      <c r="Q13" s="249"/>
      <c r="R13" s="249"/>
      <c r="S13" s="249"/>
    </row>
    <row r="14" spans="1:30" s="235" customFormat="1" ht="18" customHeight="1">
      <c r="A14" s="256"/>
      <c r="B14" s="252"/>
      <c r="C14" s="255"/>
      <c r="D14" s="255"/>
      <c r="E14" s="252"/>
      <c r="F14" s="252"/>
      <c r="G14" s="252"/>
      <c r="H14" s="251"/>
      <c r="I14" s="251"/>
      <c r="J14" s="252"/>
      <c r="K14" s="251"/>
      <c r="L14" s="251"/>
      <c r="M14" s="251"/>
      <c r="N14" s="250"/>
      <c r="O14" s="249"/>
      <c r="P14" s="249"/>
      <c r="Q14" s="249"/>
      <c r="R14" s="249"/>
      <c r="S14" s="249"/>
    </row>
    <row r="15" spans="1:30" s="235" customFormat="1" ht="18" customHeight="1">
      <c r="A15" s="256"/>
      <c r="B15" s="252"/>
      <c r="C15" s="255"/>
      <c r="D15" s="255"/>
      <c r="E15" s="252"/>
      <c r="F15" s="252"/>
      <c r="G15" s="252"/>
      <c r="H15" s="251"/>
      <c r="I15" s="251"/>
      <c r="J15" s="252"/>
      <c r="K15" s="251"/>
      <c r="L15" s="251"/>
      <c r="M15" s="251"/>
      <c r="N15" s="250"/>
      <c r="O15" s="249"/>
      <c r="P15" s="249"/>
      <c r="Q15" s="249"/>
      <c r="R15" s="249"/>
      <c r="S15" s="249"/>
    </row>
    <row r="16" spans="1:30" s="235" customFormat="1" ht="18" customHeight="1">
      <c r="A16" s="256"/>
      <c r="B16" s="252"/>
      <c r="C16" s="255"/>
      <c r="D16" s="255"/>
      <c r="E16" s="252"/>
      <c r="F16" s="252"/>
      <c r="G16" s="252"/>
      <c r="H16" s="251"/>
      <c r="I16" s="251"/>
      <c r="J16" s="252"/>
      <c r="K16" s="251"/>
      <c r="L16" s="251"/>
      <c r="M16" s="251"/>
      <c r="N16" s="250"/>
      <c r="O16" s="249"/>
      <c r="P16" s="249"/>
      <c r="Q16" s="249"/>
      <c r="R16" s="249"/>
      <c r="S16" s="249"/>
    </row>
    <row r="17" spans="1:22" s="235" customFormat="1" ht="18" customHeight="1">
      <c r="A17" s="256"/>
      <c r="B17" s="252"/>
      <c r="C17" s="255"/>
      <c r="D17" s="255"/>
      <c r="E17" s="252"/>
      <c r="F17" s="252"/>
      <c r="G17" s="252"/>
      <c r="H17" s="251"/>
      <c r="I17" s="251"/>
      <c r="J17" s="252"/>
      <c r="K17" s="251"/>
      <c r="L17" s="251"/>
      <c r="M17" s="251"/>
      <c r="N17" s="250"/>
      <c r="O17" s="249"/>
      <c r="P17" s="249"/>
      <c r="Q17" s="249"/>
      <c r="R17" s="249"/>
      <c r="S17" s="249"/>
    </row>
    <row r="18" spans="1:22" s="235" customFormat="1" ht="18" customHeight="1">
      <c r="A18" s="256"/>
      <c r="B18" s="252"/>
      <c r="C18" s="255"/>
      <c r="D18" s="255"/>
      <c r="E18" s="252"/>
      <c r="F18" s="252"/>
      <c r="G18" s="252"/>
      <c r="H18" s="251"/>
      <c r="I18" s="251"/>
      <c r="J18" s="252"/>
      <c r="K18" s="251"/>
      <c r="L18" s="251"/>
      <c r="M18" s="251"/>
      <c r="N18" s="250"/>
      <c r="O18" s="249"/>
      <c r="P18" s="249"/>
      <c r="Q18" s="249"/>
      <c r="R18" s="249"/>
      <c r="S18" s="249"/>
    </row>
    <row r="19" spans="1:22" s="235" customFormat="1" ht="35.25" customHeight="1">
      <c r="A19" s="254" t="s">
        <v>343</v>
      </c>
      <c r="B19" s="920" t="s">
        <v>610</v>
      </c>
      <c r="C19" s="236"/>
      <c r="D19" s="236"/>
      <c r="E19" s="252"/>
      <c r="F19" s="252"/>
      <c r="G19" s="252"/>
      <c r="H19" s="251"/>
      <c r="I19" s="251"/>
      <c r="J19" s="252"/>
      <c r="K19" s="251"/>
      <c r="L19" s="251"/>
      <c r="M19" s="251"/>
      <c r="N19" s="250"/>
      <c r="O19" s="249"/>
      <c r="P19" s="249"/>
      <c r="Q19" s="249"/>
      <c r="R19" s="249"/>
      <c r="S19" s="249"/>
    </row>
    <row r="20" spans="1:22" s="235" customFormat="1" ht="18" customHeight="1">
      <c r="A20" s="256" t="s">
        <v>344</v>
      </c>
      <c r="B20" s="252"/>
      <c r="C20" s="250"/>
      <c r="D20" s="250"/>
      <c r="E20" s="250"/>
      <c r="F20" s="250"/>
      <c r="G20" s="250"/>
      <c r="H20" s="250"/>
      <c r="I20" s="250"/>
      <c r="J20" s="250"/>
      <c r="K20" s="250"/>
      <c r="L20" s="250"/>
      <c r="M20" s="250"/>
      <c r="N20" s="250"/>
      <c r="O20" s="237"/>
      <c r="P20" s="237"/>
      <c r="Q20" s="237"/>
      <c r="R20" s="237"/>
      <c r="S20" s="237"/>
    </row>
    <row r="21" spans="1:22" s="235" customFormat="1" ht="18" customHeight="1">
      <c r="A21" s="256"/>
      <c r="B21" s="252"/>
      <c r="C21" s="255"/>
      <c r="D21" s="255"/>
      <c r="E21" s="252"/>
      <c r="F21" s="252"/>
      <c r="G21" s="252"/>
      <c r="H21" s="251"/>
      <c r="I21" s="251"/>
      <c r="J21" s="252"/>
      <c r="K21" s="251"/>
      <c r="L21" s="251"/>
      <c r="M21" s="251"/>
      <c r="N21" s="250"/>
      <c r="O21" s="249"/>
      <c r="P21" s="249"/>
      <c r="Q21" s="249"/>
      <c r="R21" s="249"/>
      <c r="S21" s="249"/>
    </row>
    <row r="22" spans="1:22" s="235" customFormat="1" ht="18" customHeight="1">
      <c r="A22" s="256"/>
      <c r="B22" s="252"/>
      <c r="C22" s="255"/>
      <c r="D22" s="255"/>
      <c r="E22" s="252"/>
      <c r="F22" s="252"/>
      <c r="G22" s="252"/>
      <c r="H22" s="251"/>
      <c r="I22" s="251"/>
      <c r="J22" s="252"/>
      <c r="K22" s="251"/>
      <c r="L22" s="251"/>
      <c r="M22" s="251"/>
      <c r="N22" s="250"/>
      <c r="O22" s="249"/>
      <c r="P22" s="249"/>
      <c r="Q22" s="249"/>
      <c r="R22" s="249"/>
      <c r="S22" s="249"/>
    </row>
    <row r="23" spans="1:22" s="235" customFormat="1" ht="18" customHeight="1">
      <c r="A23" s="256"/>
      <c r="B23" s="252"/>
      <c r="C23" s="255"/>
      <c r="D23" s="255"/>
      <c r="E23" s="252"/>
      <c r="F23" s="252"/>
      <c r="G23" s="252"/>
      <c r="H23" s="251"/>
      <c r="I23" s="251"/>
      <c r="J23" s="252"/>
      <c r="K23" s="251"/>
      <c r="L23" s="251"/>
      <c r="M23" s="251"/>
      <c r="N23" s="250"/>
      <c r="O23" s="249"/>
      <c r="P23" s="249"/>
      <c r="Q23" s="249"/>
      <c r="R23" s="249"/>
      <c r="S23" s="249"/>
    </row>
    <row r="24" spans="1:22" s="235" customFormat="1" ht="18" customHeight="1">
      <c r="A24" s="256"/>
      <c r="B24" s="252"/>
      <c r="C24" s="255"/>
      <c r="D24" s="255"/>
      <c r="E24" s="252"/>
      <c r="F24" s="252"/>
      <c r="G24" s="252"/>
      <c r="H24" s="251"/>
      <c r="I24" s="251"/>
      <c r="J24" s="252"/>
      <c r="K24" s="251"/>
      <c r="L24" s="251"/>
      <c r="M24" s="251"/>
      <c r="N24" s="250"/>
      <c r="O24" s="249"/>
      <c r="P24" s="249"/>
      <c r="Q24" s="249"/>
      <c r="R24" s="249"/>
      <c r="S24" s="249"/>
    </row>
    <row r="25" spans="1:22" s="235" customFormat="1" ht="18" customHeight="1">
      <c r="A25" s="256"/>
      <c r="B25" s="252"/>
      <c r="C25" s="255"/>
      <c r="D25" s="255"/>
      <c r="E25" s="252"/>
      <c r="F25" s="252"/>
      <c r="G25" s="252"/>
      <c r="H25" s="251"/>
      <c r="I25" s="251"/>
      <c r="J25" s="252"/>
      <c r="K25" s="251"/>
      <c r="L25" s="251"/>
      <c r="M25" s="251"/>
      <c r="N25" s="250"/>
      <c r="O25" s="249"/>
      <c r="P25" s="249"/>
      <c r="Q25" s="249"/>
      <c r="R25" s="249"/>
      <c r="S25" s="249"/>
    </row>
    <row r="26" spans="1:22" s="235" customFormat="1" ht="29.85" customHeight="1">
      <c r="A26" s="254" t="s">
        <v>345</v>
      </c>
      <c r="B26" s="920" t="s">
        <v>611</v>
      </c>
      <c r="C26" s="236"/>
      <c r="D26" s="236"/>
      <c r="E26" s="252"/>
      <c r="F26" s="252"/>
      <c r="G26" s="252"/>
      <c r="H26" s="251"/>
      <c r="I26" s="251"/>
      <c r="J26" s="252"/>
      <c r="K26" s="251"/>
      <c r="L26" s="251"/>
      <c r="M26" s="251"/>
      <c r="N26" s="250"/>
      <c r="O26" s="249"/>
      <c r="P26" s="249"/>
      <c r="Q26" s="249"/>
      <c r="R26" s="249"/>
      <c r="S26" s="249"/>
    </row>
    <row r="27" spans="1:22" s="235" customFormat="1" ht="18" customHeight="1">
      <c r="A27" s="253" t="s">
        <v>346</v>
      </c>
      <c r="B27" s="1055" t="s">
        <v>609</v>
      </c>
      <c r="C27" s="236"/>
      <c r="D27" s="236"/>
      <c r="E27" s="252"/>
      <c r="F27" s="252"/>
      <c r="G27" s="252"/>
      <c r="H27" s="251"/>
      <c r="I27" s="251"/>
      <c r="J27" s="252"/>
      <c r="K27" s="251"/>
      <c r="L27" s="251"/>
      <c r="M27" s="251"/>
      <c r="N27" s="250"/>
      <c r="O27" s="249"/>
      <c r="P27" s="249"/>
      <c r="Q27" s="249"/>
      <c r="R27" s="249"/>
      <c r="S27" s="249"/>
    </row>
    <row r="28" spans="1:22" ht="14.25">
      <c r="A28" s="372" t="s">
        <v>177</v>
      </c>
    </row>
    <row r="29" spans="1:22" ht="14.25">
      <c r="A29" s="371"/>
      <c r="V29" s="234" t="s">
        <v>517</v>
      </c>
    </row>
    <row r="30" spans="1:22">
      <c r="A30" s="232" t="s">
        <v>677</v>
      </c>
      <c r="V30" s="234" t="s">
        <v>659</v>
      </c>
    </row>
    <row r="31" spans="1:22">
      <c r="B31" s="232"/>
    </row>
    <row r="32" spans="1:22">
      <c r="B32" s="232"/>
    </row>
    <row r="39" spans="2:19">
      <c r="B39" s="232"/>
      <c r="S39" s="248"/>
    </row>
    <row r="43" spans="2:19">
      <c r="B43" s="232"/>
      <c r="S43" s="247"/>
    </row>
  </sheetData>
  <mergeCells count="22">
    <mergeCell ref="A1:V1"/>
    <mergeCell ref="A5:V5"/>
    <mergeCell ref="A6:V6"/>
    <mergeCell ref="G9:G10"/>
    <mergeCell ref="C9:C10"/>
    <mergeCell ref="D9:D10"/>
    <mergeCell ref="E9:E10"/>
    <mergeCell ref="F9:F10"/>
    <mergeCell ref="A9:A10"/>
    <mergeCell ref="B9:B10"/>
    <mergeCell ref="R9:R10"/>
    <mergeCell ref="S9:S10"/>
    <mergeCell ref="N9:N10"/>
    <mergeCell ref="H9:H10"/>
    <mergeCell ref="I9:I10"/>
    <mergeCell ref="O9:O10"/>
    <mergeCell ref="P9:P10"/>
    <mergeCell ref="Q9:Q10"/>
    <mergeCell ref="J9:J10"/>
    <mergeCell ref="K9:K10"/>
    <mergeCell ref="M9:M10"/>
    <mergeCell ref="L9:L10"/>
  </mergeCells>
  <printOptions horizontalCentered="1"/>
  <pageMargins left="0.59055118110236204" right="0.59055118110236204" top="0.98425196850393704" bottom="0.39370078740157499" header="0.39370078740157499" footer="0.39370078740157499"/>
  <pageSetup paperSize="5" scale="45" orientation="landscape" r:id="rId1"/>
  <headerFooter alignWithMargins="0"/>
  <ignoredErrors>
    <ignoredError sqref="A6 A11"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0EA609D67F63B4482B56AF0CFCDA8CF" ma:contentTypeVersion="2" ma:contentTypeDescription="Create a new document." ma:contentTypeScope="" ma:versionID="b84fc56b2206989058461e282e327472">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933ce87bfcf8c8c05ab3531d2740004c"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Props1.xml><?xml version="1.0" encoding="utf-8"?>
<ds:datastoreItem xmlns:ds="http://schemas.openxmlformats.org/officeDocument/2006/customXml" ds:itemID="{502DFCD7-249B-41BE-8C5C-9F39DE52A634}"/>
</file>

<file path=customXml/itemProps2.xml><?xml version="1.0" encoding="utf-8"?>
<ds:datastoreItem xmlns:ds="http://schemas.openxmlformats.org/officeDocument/2006/customXml" ds:itemID="{A3112FE8-DF7A-4104-99FB-3B72B54B6D28}">
  <ds:schemaRefs>
    <ds:schemaRef ds:uri="http://schemas.microsoft.com/sharepoint/v3/contenttype/forms"/>
  </ds:schemaRefs>
</ds:datastoreItem>
</file>

<file path=customXml/itemProps3.xml><?xml version="1.0" encoding="utf-8"?>
<ds:datastoreItem xmlns:ds="http://schemas.openxmlformats.org/officeDocument/2006/customXml" ds:itemID="{D7BFF91E-5EEC-4201-8C26-F9023FA08233}">
  <ds:schemaRefs>
    <ds:schemaRef ds:uri="http://purl.org/dc/terms/"/>
    <ds:schemaRef ds:uri="http://schemas.microsoft.com/office/2006/documentManagement/types"/>
    <ds:schemaRef ds:uri="http://schemas.microsoft.com/office/2006/metadata/properties"/>
    <ds:schemaRef ds:uri="5264ac1b-c36e-431c-ac09-8a17cceb786f"/>
    <ds:schemaRef ds:uri="http://purl.org/dc/dcmitype/"/>
    <ds:schemaRef ds:uri="http://schemas.microsoft.com/office/infopath/2007/PartnerControls"/>
    <ds:schemaRef ds:uri="http://schemas.openxmlformats.org/package/2006/metadata/core-properties"/>
    <ds:schemaRef ds:uri="http://schemas.microsoft.com/sharepoint/v3"/>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Cover</vt:lpstr>
      <vt:lpstr>Attestation</vt:lpstr>
      <vt:lpstr>ToC</vt:lpstr>
      <vt:lpstr>10.00</vt:lpstr>
      <vt:lpstr>20.00</vt:lpstr>
      <vt:lpstr>30.00</vt:lpstr>
      <vt:lpstr>40.00</vt:lpstr>
      <vt:lpstr>40.05</vt:lpstr>
      <vt:lpstr>40.11</vt:lpstr>
      <vt:lpstr>40.21</vt:lpstr>
      <vt:lpstr>40.40</vt:lpstr>
      <vt:lpstr>50.00</vt:lpstr>
      <vt:lpstr>60.00</vt:lpstr>
      <vt:lpstr>60.05</vt:lpstr>
      <vt:lpstr>60.20</vt:lpstr>
      <vt:lpstr>60.30</vt:lpstr>
      <vt:lpstr>60.40</vt:lpstr>
      <vt:lpstr>60.50</vt:lpstr>
      <vt:lpstr>70.00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Minimum Capital Test - 2024 Quarterly Return</dc:title>
  <dc:creator>re-webmaster@osfi-bsif.gc.ca</dc:creator>
  <cp:lastModifiedBy>Semaan, Pauline</cp:lastModifiedBy>
  <cp:lastPrinted>2021-04-16T18:15:52Z</cp:lastPrinted>
  <dcterms:created xsi:type="dcterms:W3CDTF">2000-11-24T14:40:04Z</dcterms:created>
  <dcterms:modified xsi:type="dcterms:W3CDTF">2023-12-12T16:19:33Z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0x01010050EA609D67F63B4482B56AF0CFCDA8CF</vt:lpwstr>
  </property>
  <property fmtid="{D5CDD505-2E9C-101B-9397-08002B2CF9AE}" pid="3" name="_dlc_DocIdItemGuid">
    <vt:lpwstr>93c63c9d-7dda-4c92-9e04-947a132948e0</vt:lpwstr>
  </property>
  <property fmtid="{D5CDD505-2E9C-101B-9397-08002B2CF9AE}" pid="4" name="URL">
    <vt:lpwstr/>
  </property>
  <property fmtid="{D5CDD505-2E9C-101B-9397-08002B2CF9AE}" pid="5" name="xd_ProgID">
    <vt:lpwstr/>
  </property>
  <property fmtid="{D5CDD505-2E9C-101B-9397-08002B2CF9AE}" pid="6" name="TemplateUrl">
    <vt:lpwstr/>
  </property>
  <property fmtid="{D5CDD505-2E9C-101B-9397-08002B2CF9AE}" pid="7" name="{DFC8691F-2432-4741-B780-3CAE3235A612}">
    <vt:lpwstr>&lt;?xml version="1.0" encoding="utf-16"?&gt;_x000d_
&lt;XmlFileSourceXmlGenerator xmlns:xsd="http://www.w3.org/2001/XMLSchema" xmlns:xsi="http://www.w3.org/2001/XMLSchema-instance"&gt;_x000d_
  &lt;SourceInfoStoreType&gt;LiveLink&lt;/SourceInfoStoreType&gt;_x000d_
  &lt;Url&gt;D:\TDX13A\March31BAA\Liv</vt:lpwstr>
  </property>
  <property fmtid="{D5CDD505-2E9C-101B-9397-08002B2CF9AE}" pid="8" name="OsfiBusinessProcess">
    <vt:lpwstr>75</vt:lpwstr>
  </property>
  <property fmtid="{D5CDD505-2E9C-101B-9397-08002B2CF9AE}" pid="9" name="OsfiFIInformationSystem">
    <vt:lpwstr>1028;#Regulatory Returns System (RRS)|6aa423d8-75f5-4e3d-9be9-a0233e2ca8da</vt:lpwstr>
  </property>
  <property fmtid="{D5CDD505-2E9C-101B-9397-08002B2CF9AE}" pid="10" name="OsfiPAA">
    <vt:lpwstr>2</vt:lpwstr>
  </property>
  <property fmtid="{D5CDD505-2E9C-101B-9397-08002B2CF9AE}" pid="11" name="OsfiFunction">
    <vt:lpwstr>3</vt:lpwstr>
  </property>
  <property fmtid="{D5CDD505-2E9C-101B-9397-08002B2CF9AE}" pid="12" name="OsfiSubFunction">
    <vt:lpwstr>20</vt:lpwstr>
  </property>
  <property fmtid="{D5CDD505-2E9C-101B-9397-08002B2CF9AE}" pid="13" name="OsfiFiscalPeriod">
    <vt:lpwstr/>
  </property>
  <property fmtid="{D5CDD505-2E9C-101B-9397-08002B2CF9AE}" pid="14" name="OsfiMeetingDate">
    <vt:filetime>2017-04-21T12:22:51Z</vt:filetime>
  </property>
  <property fmtid="{D5CDD505-2E9C-101B-9397-08002B2CF9AE}" pid="15" name="p213ed7f1c384e76b1e6db419627f072">
    <vt:lpwstr/>
  </property>
  <property fmtid="{D5CDD505-2E9C-101B-9397-08002B2CF9AE}" pid="16" name="OsfiCostCentre">
    <vt:lpwstr>481</vt:lpwstr>
  </property>
  <property fmtid="{D5CDD505-2E9C-101B-9397-08002B2CF9AE}" pid="17" name="b68f0f40a9244f46b7ca0f5019c2a784">
    <vt:lpwstr>1.1.2 Regulation and Guidance|8aba70de-c32e-44b3-b2d7-271b49c214a9</vt:lpwstr>
  </property>
  <property fmtid="{D5CDD505-2E9C-101B-9397-08002B2CF9AE}" pid="18" name="OsfiIndustryType">
    <vt:lpwstr/>
  </property>
  <property fmtid="{D5CDD505-2E9C-101B-9397-08002B2CF9AE}" pid="19" name="OsfiSecondaryRegulations">
    <vt:lpwstr/>
  </property>
  <property fmtid="{D5CDD505-2E9C-101B-9397-08002B2CF9AE}" pid="20" name="OsfiSecondaryOSFIGuidance">
    <vt:lpwstr/>
  </property>
  <property fmtid="{D5CDD505-2E9C-101B-9397-08002B2CF9AE}" pid="21" name="OsfiGuidanceCategory">
    <vt:lpwstr>674</vt:lpwstr>
  </property>
  <property fmtid="{D5CDD505-2E9C-101B-9397-08002B2CF9AE}" pid="22" name="OsfiInstrumentType">
    <vt:lpwstr>687</vt:lpwstr>
  </property>
  <property fmtid="{D5CDD505-2E9C-101B-9397-08002B2CF9AE}" pid="23" name="OsfiOSFIGuidance">
    <vt:lpwstr>947</vt:lpwstr>
  </property>
  <property fmtid="{D5CDD505-2E9C-101B-9397-08002B2CF9AE}" pid="24" name="OsfiReturnType">
    <vt:lpwstr/>
  </property>
  <property fmtid="{D5CDD505-2E9C-101B-9397-08002B2CF9AE}" pid="25" name="OsfiSecondaryActsandSections">
    <vt:lpwstr/>
  </property>
  <property fmtid="{D5CDD505-2E9C-101B-9397-08002B2CF9AE}" pid="26" name="OsfiFIExternalOrganization">
    <vt:lpwstr/>
  </property>
  <property fmtid="{D5CDD505-2E9C-101B-9397-08002B2CF9AE}" pid="27" name="OsfiSubProgram">
    <vt:lpwstr>19</vt:lpwstr>
  </property>
  <property fmtid="{D5CDD505-2E9C-101B-9397-08002B2CF9AE}" pid="28" name="OsfiFITopics">
    <vt:lpwstr>1819;#Minimum Capital Test (MCT)/Branch Adequacy of Assets Test (BAAT)|c3089f84-3d21-47fc-98d3-ec79a92d53f4</vt:lpwstr>
  </property>
  <property fmtid="{D5CDD505-2E9C-101B-9397-08002B2CF9AE}" pid="29" name="OsfiFIName">
    <vt:lpwstr/>
  </property>
  <property fmtid="{D5CDD505-2E9C-101B-9397-08002B2CF9AE}" pid="30" name="OsfiPrimaryActandSection">
    <vt:lpwstr/>
  </property>
  <property fmtid="{D5CDD505-2E9C-101B-9397-08002B2CF9AE}" pid="31" name="OsfiFIStandards">
    <vt:lpwstr/>
  </property>
  <property fmtid="{D5CDD505-2E9C-101B-9397-08002B2CF9AE}" pid="32" name="OsfiRegulations">
    <vt:lpwstr/>
  </property>
  <property fmtid="{D5CDD505-2E9C-101B-9397-08002B2CF9AE}" pid="33" name="OsfiOSFIBusinessGroup">
    <vt:lpwstr/>
  </property>
  <property fmtid="{D5CDD505-2E9C-101B-9397-08002B2CF9AE}" pid="34" name="_docset_NoMedatataSyncRequired">
    <vt:lpwstr>False</vt:lpwstr>
  </property>
  <property fmtid="{D5CDD505-2E9C-101B-9397-08002B2CF9AE}" pid="35" name="Order">
    <vt:r8>1925700</vt:r8>
  </property>
  <property fmtid="{D5CDD505-2E9C-101B-9397-08002B2CF9AE}" pid="36" name="OsfiCheckedOutDate">
    <vt:filetime>2017-06-28T17:07:24Z</vt:filetime>
  </property>
  <property fmtid="{D5CDD505-2E9C-101B-9397-08002B2CF9AE}" pid="37" name="xd_Signature">
    <vt:bool>false</vt:bool>
  </property>
  <property fmtid="{D5CDD505-2E9C-101B-9397-08002B2CF9AE}" pid="38" name="VariationsItemGroupID">
    <vt:lpwstr>2ac21766-281b-4a1f-8a1d-d7d9780cc9c0</vt:lpwstr>
  </property>
  <property fmtid="{D5CDD505-2E9C-101B-9397-08002B2CF9AE}" pid="39" name="_SourceUrl">
    <vt:lpwstr/>
  </property>
  <property fmtid="{D5CDD505-2E9C-101B-9397-08002B2CF9AE}" pid="40" name="_SharedFileIndex">
    <vt:lpwstr/>
  </property>
</Properties>
</file>